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506" windowWidth="18675" windowHeight="6420" activeTab="0"/>
  </bookViews>
  <sheets>
    <sheet name="List" sheetId="1" r:id="rId1"/>
    <sheet name="CategoryLookup" sheetId="2" r:id="rId2"/>
  </sheets>
  <definedNames>
    <definedName name="_xlnm.Print_Area" localSheetId="0">'List'!$C$1:$L$1627</definedName>
  </definedNames>
  <calcPr fullCalcOnLoad="1"/>
</workbook>
</file>

<file path=xl/sharedStrings.xml><?xml version="1.0" encoding="utf-8"?>
<sst xmlns="http://schemas.openxmlformats.org/spreadsheetml/2006/main" count="10710" uniqueCount="3237">
  <si>
    <t>Tiny</t>
  </si>
  <si>
    <t>Prentice Hall</t>
  </si>
  <si>
    <t>Leisenring</t>
  </si>
  <si>
    <t>Atlantic Salmon</t>
  </si>
  <si>
    <t>Marriner</t>
  </si>
  <si>
    <t>Paul</t>
  </si>
  <si>
    <t>Winchester Press</t>
  </si>
  <si>
    <t>Wulff</t>
  </si>
  <si>
    <t>Lee</t>
  </si>
  <si>
    <t>1958</t>
  </si>
  <si>
    <t>Baitcasting</t>
  </si>
  <si>
    <t>Steel</t>
  </si>
  <si>
    <t>Frank</t>
  </si>
  <si>
    <t>1947</t>
  </si>
  <si>
    <t>Basic Fly Fishing and Fly Tying</t>
  </si>
  <si>
    <t>Ovington</t>
  </si>
  <si>
    <t>Ray</t>
  </si>
  <si>
    <t>Stackpole Books</t>
  </si>
  <si>
    <t>Basic Fly Tying</t>
  </si>
  <si>
    <t>Kock</t>
  </si>
  <si>
    <t>&amp; Shired</t>
  </si>
  <si>
    <t>1990</t>
  </si>
  <si>
    <t>Basic Flytying in Pictures</t>
  </si>
  <si>
    <t>Andrews</t>
  </si>
  <si>
    <t>Ted</t>
  </si>
  <si>
    <t>Stanley Paul</t>
  </si>
  <si>
    <t>Bauer</t>
  </si>
  <si>
    <t>Erwin</t>
  </si>
  <si>
    <t>1980</t>
  </si>
  <si>
    <t>1961</t>
  </si>
  <si>
    <t>Bass Fishing</t>
  </si>
  <si>
    <t>McKinnis</t>
  </si>
  <si>
    <t>Jim</t>
  </si>
  <si>
    <t>B.A.S.S.</t>
  </si>
  <si>
    <t>Bass Anglers</t>
  </si>
  <si>
    <t>Battenkill</t>
  </si>
  <si>
    <t>Merwin</t>
  </si>
  <si>
    <t>Lyons &amp; Buford</t>
  </si>
  <si>
    <t>1993</t>
  </si>
  <si>
    <t>Best of New Zealand Fly Fishing</t>
  </si>
  <si>
    <t>nd</t>
  </si>
  <si>
    <t>Big Game Angler's Paradise</t>
  </si>
  <si>
    <t>Kaplan</t>
  </si>
  <si>
    <t>Moise</t>
  </si>
  <si>
    <t>Liveright</t>
  </si>
  <si>
    <t>1937</t>
  </si>
  <si>
    <t>Blues</t>
  </si>
  <si>
    <t>Hersey</t>
  </si>
  <si>
    <t>1988</t>
  </si>
  <si>
    <t>Book of the Black Bass</t>
  </si>
  <si>
    <t>Henshall</t>
  </si>
  <si>
    <t>James A.</t>
  </si>
  <si>
    <t>1978</t>
  </si>
  <si>
    <t>Time-Life</t>
  </si>
  <si>
    <t>Bright Rivers</t>
  </si>
  <si>
    <t>Lyons</t>
  </si>
  <si>
    <t>Nick</t>
  </si>
  <si>
    <t>Bright Waters, Bright Fish</t>
  </si>
  <si>
    <t>Haig-Brown</t>
  </si>
  <si>
    <t xml:space="preserve">D </t>
  </si>
  <si>
    <t>Reel Deep in Montana's Trout Rivers</t>
  </si>
  <si>
    <t>Roderick</t>
  </si>
  <si>
    <t>Timber Press</t>
  </si>
  <si>
    <t>The Longest Silence</t>
  </si>
  <si>
    <t>McGuane</t>
  </si>
  <si>
    <t>Vintage Books</t>
  </si>
  <si>
    <t>Crosscurrents</t>
  </si>
  <si>
    <t>The Lyons Press</t>
  </si>
  <si>
    <t>A Good Life Wasted</t>
  </si>
  <si>
    <t>True Love and the Wolly Bugger</t>
  </si>
  <si>
    <t>I Don't Know Why I Swallowed the Fly</t>
  </si>
  <si>
    <t>Jessica</t>
  </si>
  <si>
    <t>Sasquatch Books</t>
  </si>
  <si>
    <t>Trout Dreams</t>
  </si>
  <si>
    <t>Merritt</t>
  </si>
  <si>
    <t>J.I.</t>
  </si>
  <si>
    <t>The Derrydale Press</t>
  </si>
  <si>
    <t>Cowboy Trout</t>
  </si>
  <si>
    <t>Globe Pequot Press</t>
  </si>
  <si>
    <t>The Habit of Rivers</t>
  </si>
  <si>
    <t>Trout From Small Streams</t>
  </si>
  <si>
    <t>The Year of the Angler and the Yr. of the Trout</t>
  </si>
  <si>
    <t>Trout - The Trout Fisherman's Bible</t>
  </si>
  <si>
    <t>Mountain Press Pub.</t>
  </si>
  <si>
    <t>A Fly Fisher's Life</t>
  </si>
  <si>
    <t>Thomas, Jr.</t>
  </si>
  <si>
    <t>E. Donnall</t>
  </si>
  <si>
    <t>Outside Books</t>
  </si>
  <si>
    <t>The Angler's Coast</t>
  </si>
  <si>
    <t>The Classic Guide to Fly Fishing for Trout</t>
  </si>
  <si>
    <t>The Complete Book of Flyfishing</t>
  </si>
  <si>
    <t>Ulnitz</t>
  </si>
  <si>
    <t>Steen</t>
  </si>
  <si>
    <t xml:space="preserve">A Queen Anne Press </t>
  </si>
  <si>
    <t>The Nature of Fly-Fishing</t>
  </si>
  <si>
    <t>Thunder Bay</t>
  </si>
  <si>
    <t>Successful Fly Fishing Strategies</t>
  </si>
  <si>
    <t>Fly Fishing the English Way</t>
  </si>
  <si>
    <t>FlyFishing</t>
  </si>
  <si>
    <t>Pettine</t>
  </si>
  <si>
    <r>
      <rPr>
        <b/>
        <sz val="12"/>
        <rFont val="Arial"/>
        <family val="2"/>
      </rPr>
      <t>D</t>
    </r>
    <r>
      <rPr>
        <sz val="10"/>
        <rFont val="Arial"/>
        <family val="2"/>
      </rPr>
      <t>estination</t>
    </r>
  </si>
  <si>
    <t>E</t>
  </si>
  <si>
    <r>
      <rPr>
        <b/>
        <sz val="12"/>
        <rFont val="Arial"/>
        <family val="2"/>
      </rPr>
      <t>E</t>
    </r>
    <r>
      <rPr>
        <sz val="10"/>
        <rFont val="Arial"/>
        <family val="2"/>
      </rPr>
      <t>nt. And Science</t>
    </r>
  </si>
  <si>
    <r>
      <rPr>
        <b/>
        <sz val="12"/>
        <rFont val="Arial"/>
        <family val="2"/>
      </rPr>
      <t>F</t>
    </r>
    <r>
      <rPr>
        <sz val="10"/>
        <rFont val="Arial"/>
        <family val="2"/>
      </rPr>
      <t>ly Fishing</t>
    </r>
  </si>
  <si>
    <r>
      <rPr>
        <b/>
        <sz val="12"/>
        <color indexed="8"/>
        <rFont val="Arial"/>
        <family val="2"/>
      </rPr>
      <t>L</t>
    </r>
    <r>
      <rPr>
        <sz val="10"/>
        <color indexed="8"/>
        <rFont val="Arial"/>
        <family val="2"/>
      </rPr>
      <t>iterature</t>
    </r>
  </si>
  <si>
    <r>
      <rPr>
        <b/>
        <sz val="12"/>
        <rFont val="Arial"/>
        <family val="2"/>
      </rPr>
      <t>LB</t>
    </r>
    <r>
      <rPr>
        <sz val="10"/>
        <rFont val="Arial"/>
        <family val="2"/>
      </rPr>
      <t>CC Authors</t>
    </r>
  </si>
  <si>
    <r>
      <rPr>
        <b/>
        <sz val="12"/>
        <rFont val="Arial"/>
        <family val="2"/>
      </rPr>
      <t>M</t>
    </r>
    <r>
      <rPr>
        <sz val="10"/>
        <rFont val="Arial"/>
        <family val="2"/>
      </rPr>
      <t>isc.</t>
    </r>
  </si>
  <si>
    <r>
      <rPr>
        <b/>
        <sz val="12"/>
        <rFont val="Arial"/>
        <family val="2"/>
      </rPr>
      <t>R</t>
    </r>
    <r>
      <rPr>
        <sz val="10"/>
        <rFont val="Arial"/>
        <family val="2"/>
      </rPr>
      <t>are Books</t>
    </r>
  </si>
  <si>
    <r>
      <rPr>
        <b/>
        <sz val="12"/>
        <rFont val="Arial"/>
        <family val="2"/>
      </rPr>
      <t>S</t>
    </r>
    <r>
      <rPr>
        <sz val="10"/>
        <rFont val="Arial"/>
        <family val="2"/>
      </rPr>
      <t>altwater</t>
    </r>
  </si>
  <si>
    <r>
      <rPr>
        <b/>
        <sz val="12"/>
        <rFont val="Arial"/>
        <family val="2"/>
      </rPr>
      <t>T</t>
    </r>
    <r>
      <rPr>
        <sz val="10"/>
        <rFont val="Arial"/>
        <family val="2"/>
      </rPr>
      <t>ying Flies</t>
    </r>
  </si>
  <si>
    <t>The Wise Fishermen's Encyclopedia</t>
  </si>
  <si>
    <t>Wise</t>
  </si>
  <si>
    <t>The Bamboo Rod and How To Build It</t>
  </si>
  <si>
    <t>The Fishing Tourist and The Salmon and Dry Fly</t>
  </si>
  <si>
    <t>The American Angler's Book</t>
  </si>
  <si>
    <t>Norris</t>
  </si>
  <si>
    <t>Thaddeus</t>
  </si>
  <si>
    <t>The Dry Fly and Fast Water</t>
  </si>
  <si>
    <t>Stackppole Books</t>
  </si>
  <si>
    <t>American Sportsmen &amp; The Origins of Conservation</t>
  </si>
  <si>
    <t>Fishing in the West</t>
  </si>
  <si>
    <t>Carhart</t>
  </si>
  <si>
    <t>The MacMillan Co.</t>
  </si>
  <si>
    <t>Northwest Angling</t>
  </si>
  <si>
    <t>Bradner</t>
  </si>
  <si>
    <t>Enos</t>
  </si>
  <si>
    <t>The Copp Clark Co.</t>
  </si>
  <si>
    <t>Alfred Knopf</t>
  </si>
  <si>
    <t>The Angler's Handbook</t>
  </si>
  <si>
    <t>Thomas Y. Crowell Co.</t>
  </si>
  <si>
    <t>The Stackpole Co.</t>
  </si>
  <si>
    <t>Backcountry</t>
  </si>
  <si>
    <t>The Wet Fly &amp; Nymph</t>
  </si>
  <si>
    <t>Yellowstone/Madison One after Another</t>
  </si>
  <si>
    <t>Michigan Trout Streams/ Fly Anglers Guide</t>
  </si>
  <si>
    <t>The Complete Book of Casting</t>
  </si>
  <si>
    <t>Giants of the San Juan</t>
  </si>
  <si>
    <t>Fly Fishing the San Juan</t>
  </si>
  <si>
    <t>Rizuto</t>
  </si>
  <si>
    <t>The Masters on the Nymph</t>
  </si>
  <si>
    <t>Migel / Wright</t>
  </si>
  <si>
    <t>The Montanan's Fishing Guide</t>
  </si>
  <si>
    <t>Konizeski</t>
  </si>
  <si>
    <t>Spey Casting Secrets</t>
  </si>
  <si>
    <t>Fly Casting Part 4 Streams and Rivers</t>
  </si>
  <si>
    <t>Flyfishing Blue Water Gamefish</t>
  </si>
  <si>
    <t>Tying Midges</t>
  </si>
  <si>
    <t>Stalcup</t>
  </si>
  <si>
    <t>Shane</t>
  </si>
  <si>
    <t>Fly-Fishing Secrets of Alaska's Best Guides</t>
  </si>
  <si>
    <t xml:space="preserve">Will </t>
  </si>
  <si>
    <t>Fly-Fishing For Alaska's Arctic Grayling</t>
  </si>
  <si>
    <t>Kleinkauf</t>
  </si>
  <si>
    <t>Cecilia</t>
  </si>
  <si>
    <t>Fly Fishing Yellowstone National Park</t>
  </si>
  <si>
    <t>Schweber</t>
  </si>
  <si>
    <t>Nate</t>
  </si>
  <si>
    <t>Saltwater Flyfishing - Offshore</t>
  </si>
  <si>
    <t>Spey Masterclass</t>
  </si>
  <si>
    <t>Fifty Places to Fly Fish Before You Die</t>
  </si>
  <si>
    <t>Santella</t>
  </si>
  <si>
    <t xml:space="preserve">How To Catch Trout Between the Hatches </t>
  </si>
  <si>
    <t>Scribner</t>
  </si>
  <si>
    <t>Derek</t>
  </si>
  <si>
    <t>A Casting to Dry Fly Tactics in Tight Brush</t>
  </si>
  <si>
    <t>Essence of Spey Casting</t>
  </si>
  <si>
    <t>Flies for Western Super Hatches</t>
  </si>
  <si>
    <t>Fly Fishing Bass Basics</t>
  </si>
  <si>
    <t>C.Boyd</t>
  </si>
  <si>
    <t>The Trout and the Stream</t>
  </si>
  <si>
    <t>Fly Fishing by the Seat of Your Pants</t>
  </si>
  <si>
    <t>Allman</t>
  </si>
  <si>
    <t>Jay</t>
  </si>
  <si>
    <t>Fly Fishing Sun Valley Idaho</t>
  </si>
  <si>
    <t>Innes</t>
  </si>
  <si>
    <t>Teeth Marks on My Rod Tip</t>
  </si>
  <si>
    <t>Fly Fishing For Summer Steelhead</t>
  </si>
  <si>
    <t>Fishing In Oregon</t>
  </si>
  <si>
    <t>Diness</t>
  </si>
  <si>
    <t>Madelynne</t>
  </si>
  <si>
    <t>Fly Rod Steelhead</t>
  </si>
  <si>
    <t>Stinson</t>
  </si>
  <si>
    <t>Fishing News</t>
  </si>
  <si>
    <t>Modern Fishing Gear of the World</t>
  </si>
  <si>
    <t>Kristjonsson</t>
  </si>
  <si>
    <t>Hilmar</t>
  </si>
  <si>
    <t>Ways of Trout</t>
  </si>
  <si>
    <t>Leonard M.</t>
  </si>
  <si>
    <t>River Why</t>
  </si>
  <si>
    <t>Sierra Club</t>
  </si>
  <si>
    <t>Best Knots For Fly Casting Systems I</t>
  </si>
  <si>
    <t>Best Knots For Fly Casting Systems II</t>
  </si>
  <si>
    <t>Tying and Fishing the Caddis Flies</t>
  </si>
  <si>
    <t>Successful Fly Fishing Strategies vol II</t>
  </si>
  <si>
    <t>How to Row a Drift Boat</t>
  </si>
  <si>
    <t>Hyde</t>
  </si>
  <si>
    <t>LaMoyne</t>
  </si>
  <si>
    <t>Tying and Fishing the Dave Whitlock Originals</t>
  </si>
  <si>
    <t>Tying Blue Winged Olives</t>
  </si>
  <si>
    <t>Trouting Tactics for Panfish</t>
  </si>
  <si>
    <t>Ellis</t>
  </si>
  <si>
    <t>Art of Knot Tying</t>
  </si>
  <si>
    <t>Clouser</t>
  </si>
  <si>
    <t>Compleat Clauser Minnow I</t>
  </si>
  <si>
    <t>Compleat Clauser Minnow II</t>
  </si>
  <si>
    <t>Lefty's Tips, Tactics &amp; Techniques for Fly Fishing II</t>
  </si>
  <si>
    <t>Bass Mastery - The Basic Principles</t>
  </si>
  <si>
    <t>Dream Rivers Downunder</t>
  </si>
  <si>
    <t>Destination Trout New Zealand</t>
  </si>
  <si>
    <t>Fly Fishing Maine</t>
  </si>
  <si>
    <t>Fly Fishing the Pacific Inshore</t>
  </si>
  <si>
    <t>About Trout</t>
  </si>
  <si>
    <t>Behnke</t>
  </si>
  <si>
    <t>lyons</t>
  </si>
  <si>
    <t>Mastery</t>
  </si>
  <si>
    <t>Fly Tying Basics</t>
  </si>
  <si>
    <t>Formula For Success</t>
  </si>
  <si>
    <t>Thomas</t>
  </si>
  <si>
    <t>Geoff</t>
  </si>
  <si>
    <t>Alagnak Acrobats</t>
  </si>
  <si>
    <t>Joseph Gordon Butorac, Guide</t>
  </si>
  <si>
    <t>Sockeye Salmon</t>
  </si>
  <si>
    <t>Kings of Ayakulik</t>
  </si>
  <si>
    <t>South Island Browns</t>
  </si>
  <si>
    <t>Joan and Lee Wulff School of Casting</t>
  </si>
  <si>
    <t>Lee &amp; Joan</t>
  </si>
  <si>
    <t>Fly Fishing Stillwaters for Trophy Trout</t>
  </si>
  <si>
    <t>Richards</t>
  </si>
  <si>
    <t>Mastering the Mountain Trout Stream</t>
  </si>
  <si>
    <t>Fly Fishing for Smallmouth Bass</t>
  </si>
  <si>
    <t>Fly Fishing for Striped Bass</t>
  </si>
  <si>
    <t>Mancini</t>
  </si>
  <si>
    <t>Anatomy of a Trout Stream</t>
  </si>
  <si>
    <t>Hafele</t>
  </si>
  <si>
    <t>Fly Fishing Alberta's Chinook Country</t>
  </si>
  <si>
    <t>Mastering the Midge</t>
  </si>
  <si>
    <t>Lasha</t>
  </si>
  <si>
    <t>Tying With CDC</t>
  </si>
  <si>
    <t>Tying Mayflies</t>
  </si>
  <si>
    <t>Fabulous Bighorn</t>
  </si>
  <si>
    <t>Bow River Adventures</t>
  </si>
  <si>
    <t>South Island Sampler</t>
  </si>
  <si>
    <t>Trout of the Tundra</t>
  </si>
  <si>
    <t>Fishing Damsels and Dragons</t>
  </si>
  <si>
    <t>Fishing Crustaceans and Snails</t>
  </si>
  <si>
    <t>Fly Fishing Bow River</t>
  </si>
  <si>
    <t>Fly Fishing Colorado</t>
  </si>
  <si>
    <t>TU</t>
  </si>
  <si>
    <t>Flyfishing the San Juan</t>
  </si>
  <si>
    <t>LaManna</t>
  </si>
  <si>
    <t>Western Rivers</t>
  </si>
  <si>
    <t>San Diego Mako Shark</t>
  </si>
  <si>
    <t>Cabelas</t>
  </si>
  <si>
    <t>New Ways of Fishing the Mayfly I</t>
  </si>
  <si>
    <t>Moser</t>
  </si>
  <si>
    <t>Roman</t>
  </si>
  <si>
    <t>New Ways of Fishing the Mayfly II</t>
  </si>
  <si>
    <t>New Ways of Fishing the Mayfly III</t>
  </si>
  <si>
    <t>New Ways of Fishing the Caddisfly</t>
  </si>
  <si>
    <t>Stategies for Selective Trout</t>
  </si>
  <si>
    <t>Fly Fishing for Bass &amp; Panfish</t>
  </si>
  <si>
    <t xml:space="preserve">Making of a Hand Crafted Bamboo Fly Rod </t>
  </si>
  <si>
    <t>Fly Fishing the Flats for Striped Bass</t>
  </si>
  <si>
    <t>Basic Bass Lessons</t>
  </si>
  <si>
    <t>Basic Spey</t>
  </si>
  <si>
    <t>Lake Perris</t>
  </si>
  <si>
    <t>Fly Fishing for Bass</t>
  </si>
  <si>
    <t>Box</t>
  </si>
  <si>
    <t>Green River Terrestrials</t>
  </si>
  <si>
    <t>Green River Guides Choice</t>
  </si>
  <si>
    <t>Breer</t>
  </si>
  <si>
    <t>Life Cycle of the Mayfly</t>
  </si>
  <si>
    <t>Harrop</t>
  </si>
  <si>
    <t>Rene</t>
  </si>
  <si>
    <t>Steelhead Patterns</t>
  </si>
  <si>
    <t>Jackson</t>
  </si>
  <si>
    <t>Alec</t>
  </si>
  <si>
    <t>Chironomid</t>
  </si>
  <si>
    <t>Mastery Series</t>
  </si>
  <si>
    <t>Fly Fishing for Trophy Steelhead</t>
  </si>
  <si>
    <t>Sci Anglers</t>
  </si>
  <si>
    <t>Fly Fishing for Pacific Steelhead</t>
  </si>
  <si>
    <t>Advanced Fly Fishing for Pacific Steelhead</t>
  </si>
  <si>
    <t>Elktrout Lodge</t>
  </si>
  <si>
    <t>Bonefish School</t>
  </si>
  <si>
    <t>Driftboat Fishing 101</t>
  </si>
  <si>
    <t>Dolores and San Juan</t>
  </si>
  <si>
    <t>Montanas Blue Ribbon Streams</t>
  </si>
  <si>
    <t>Golden Ring - Yellowstone and Surrounds</t>
  </si>
  <si>
    <t>Video Magazine</t>
  </si>
  <si>
    <t>Argentina Trout</t>
  </si>
  <si>
    <t>Argentina's Patagonia</t>
  </si>
  <si>
    <t>Belize</t>
  </si>
  <si>
    <t>British Columbia Steelhead</t>
  </si>
  <si>
    <t>Big Horn</t>
  </si>
  <si>
    <t>Chilean Patagonia</t>
  </si>
  <si>
    <t>Central Colorado</t>
  </si>
  <si>
    <t>Clark's Fork</t>
  </si>
  <si>
    <t>Costa Rica</t>
  </si>
  <si>
    <t>Delaware</t>
  </si>
  <si>
    <t>Elk Trout</t>
  </si>
  <si>
    <t>Florida Bonefish</t>
  </si>
  <si>
    <t>Glen Canyon</t>
  </si>
  <si>
    <t>Gunnison</t>
  </si>
  <si>
    <t>Green River Cicada</t>
  </si>
  <si>
    <t>Teton</t>
  </si>
  <si>
    <t>Idaho's South Fork</t>
  </si>
  <si>
    <t>Iliaska</t>
  </si>
  <si>
    <t>Isla Mujeres</t>
  </si>
  <si>
    <t>Lee's Ferry</t>
  </si>
  <si>
    <t>Patagonia Trout</t>
  </si>
  <si>
    <t>Mexico's Bonefish</t>
  </si>
  <si>
    <t>Olympic Trout</t>
  </si>
  <si>
    <t>Stillwater Trout</t>
  </si>
  <si>
    <t>Silver Creek</t>
  </si>
  <si>
    <t>San Juan</t>
  </si>
  <si>
    <t>Tarpon</t>
  </si>
  <si>
    <t>Montana</t>
  </si>
  <si>
    <t>Missouri River</t>
  </si>
  <si>
    <t>Wood and Williamson</t>
  </si>
  <si>
    <t>Striper School</t>
  </si>
  <si>
    <t>NZ North Island</t>
  </si>
  <si>
    <t>NZ South Island</t>
  </si>
  <si>
    <t>Olympic Penn.</t>
  </si>
  <si>
    <t>Green River</t>
  </si>
  <si>
    <t>Venezuela Tarpon</t>
  </si>
  <si>
    <t>Yakima</t>
  </si>
  <si>
    <t>Washington Monster Trout</t>
  </si>
  <si>
    <t>Search Flywater</t>
  </si>
  <si>
    <t>Tierra Del Fuego</t>
  </si>
  <si>
    <t>Sweden Grayling</t>
  </si>
  <si>
    <t>Africa Tigerfish</t>
  </si>
  <si>
    <t>Everglades</t>
  </si>
  <si>
    <t>2002 Compilation</t>
  </si>
  <si>
    <t>Russia Trout</t>
  </si>
  <si>
    <t>Wildman Lake, AK</t>
  </si>
  <si>
    <t>Lower Sacramento</t>
  </si>
  <si>
    <t>Perfect Cast</t>
  </si>
  <si>
    <t>Mortensen</t>
  </si>
  <si>
    <t>Henrik</t>
  </si>
  <si>
    <t>Bob Jacklins Yellowstone Ties</t>
  </si>
  <si>
    <t>Catch and Release</t>
  </si>
  <si>
    <t>Edelmann</t>
  </si>
  <si>
    <t>Steelheading on Alaskas Situk River</t>
  </si>
  <si>
    <t>Schmidt</t>
  </si>
  <si>
    <t>Dake</t>
  </si>
  <si>
    <t>Madison River</t>
  </si>
  <si>
    <t>Beaverhead River</t>
  </si>
  <si>
    <t>Fly-Tying Ties</t>
  </si>
  <si>
    <t>Fly-Fishing Predator</t>
  </si>
  <si>
    <t>Shewnack</t>
  </si>
  <si>
    <t>U. of New Mexico</t>
  </si>
  <si>
    <t>Fish Have No Hands</t>
  </si>
  <si>
    <t>Gardner</t>
  </si>
  <si>
    <t>Galt</t>
  </si>
  <si>
    <t>Fly Tyers Manual</t>
  </si>
  <si>
    <t>Collins Willow</t>
  </si>
  <si>
    <t>Nymph Fishing</t>
  </si>
  <si>
    <t>Big Trout</t>
  </si>
  <si>
    <t>Blue Chip Flies</t>
  </si>
  <si>
    <t>Chapman</t>
  </si>
  <si>
    <t>Chappie</t>
  </si>
  <si>
    <t>Prolong</t>
  </si>
  <si>
    <t>Dancing Rivers (New Zealand)</t>
  </si>
  <si>
    <t>Surf Zone</t>
  </si>
  <si>
    <t>Beyond the Moon</t>
  </si>
  <si>
    <t>McCully</t>
  </si>
  <si>
    <t>World Scientific</t>
  </si>
  <si>
    <t>Advanced Strategies for Selective Trout</t>
  </si>
  <si>
    <t>Saltwater FlyCasting</t>
  </si>
  <si>
    <t>How to Catch More Trout</t>
  </si>
  <si>
    <t>Sharon</t>
  </si>
  <si>
    <t>Spey Fishing Steelhead</t>
  </si>
  <si>
    <t>Season of the Mayfly</t>
  </si>
  <si>
    <t>Why Fly Fishing?</t>
  </si>
  <si>
    <t>Yosemite Trails</t>
  </si>
  <si>
    <t>Lew</t>
  </si>
  <si>
    <t>Cat</t>
  </si>
  <si>
    <t>Author Last</t>
  </si>
  <si>
    <t>Author First</t>
  </si>
  <si>
    <t>Date</t>
  </si>
  <si>
    <t>Type</t>
  </si>
  <si>
    <t>Beginning Fly Tyer, The</t>
  </si>
  <si>
    <t>Bainbridge</t>
  </si>
  <si>
    <t>Streamer Fly Tying and Fishing</t>
  </si>
  <si>
    <t>Art of the Atlantic Salmon Fly</t>
  </si>
  <si>
    <t>Godine</t>
  </si>
  <si>
    <t>F</t>
  </si>
  <si>
    <t>How to Find Fish and Make Them Strike</t>
  </si>
  <si>
    <t>Trout</t>
  </si>
  <si>
    <t>Production Fly Tying</t>
  </si>
  <si>
    <t>Best</t>
  </si>
  <si>
    <t>A.K.</t>
  </si>
  <si>
    <t>Trout and the Stream</t>
  </si>
  <si>
    <t>Larger Trout for Western Fishermen</t>
  </si>
  <si>
    <t>Living River</t>
  </si>
  <si>
    <t>Backpacking for Trout</t>
  </si>
  <si>
    <t>Cairns</t>
  </si>
  <si>
    <t>Greene</t>
  </si>
  <si>
    <t>S</t>
  </si>
  <si>
    <t>Marine Sportfish Identification</t>
  </si>
  <si>
    <t>Cal Fish &amp; Game</t>
  </si>
  <si>
    <t>88 Top Trout Streams of the West</t>
  </si>
  <si>
    <t>Campbell</t>
  </si>
  <si>
    <t>Duncan</t>
  </si>
  <si>
    <t>Western Outdoor</t>
  </si>
  <si>
    <t>ND</t>
  </si>
  <si>
    <t>Fishing California Saltwater</t>
  </si>
  <si>
    <t>Colby</t>
  </si>
  <si>
    <t>Sabertooth</t>
  </si>
  <si>
    <t>Steelhead Fly Fishing and Flies</t>
  </si>
  <si>
    <t>Trey</t>
  </si>
  <si>
    <t>The Artful Angler</t>
  </si>
  <si>
    <t>D.C Miller &amp; Co.</t>
  </si>
  <si>
    <t>D. C. Miller</t>
  </si>
  <si>
    <t>Peter Deanes Guide to Fly-Tying</t>
  </si>
  <si>
    <t>Tying Flies with Jack Dennis and Friends</t>
  </si>
  <si>
    <t>Snake River</t>
  </si>
  <si>
    <t>1001 Fishing Tips &amp; Tricks</t>
  </si>
  <si>
    <t>Cornerstone</t>
  </si>
  <si>
    <t>Chronicle</t>
  </si>
  <si>
    <t>New Fisherman's Encyclopedia</t>
  </si>
  <si>
    <t>Gabrielson</t>
  </si>
  <si>
    <t>Ira</t>
  </si>
  <si>
    <t>Complete Book of Casting</t>
  </si>
  <si>
    <t>Gerlach</t>
  </si>
  <si>
    <t>How to Fish From Top to Bottom</t>
  </si>
  <si>
    <t>Master Fly Weaver</t>
  </si>
  <si>
    <t>Grant</t>
  </si>
  <si>
    <t>George F.</t>
  </si>
  <si>
    <t>Champoeg</t>
  </si>
  <si>
    <t>Fly Casting From the Beginning</t>
  </si>
  <si>
    <t>Green</t>
  </si>
  <si>
    <t>Hardy Book of Flies</t>
  </si>
  <si>
    <t>Hardy House</t>
  </si>
  <si>
    <t>Complete Brown Trout</t>
  </si>
  <si>
    <t>Heacox</t>
  </si>
  <si>
    <t>Cecil</t>
  </si>
  <si>
    <t>Saltwater Fishing Adventures</t>
  </si>
  <si>
    <t>Hernandez</t>
  </si>
  <si>
    <t>Corbin</t>
  </si>
  <si>
    <t>Professional Fly Tying Manual</t>
  </si>
  <si>
    <t>Fly Tying, Spinning and Tackle Making</t>
  </si>
  <si>
    <t>Pleasures of Fly Fishing</t>
  </si>
  <si>
    <t>Pacific North</t>
  </si>
  <si>
    <t>Holm</t>
  </si>
  <si>
    <t>Caxton</t>
  </si>
  <si>
    <t>American Fly Tying Manual</t>
  </si>
  <si>
    <t>Dave</t>
  </si>
  <si>
    <t>Western Fly Fishing Guide</t>
  </si>
  <si>
    <t>Flies of the Northwest</t>
  </si>
  <si>
    <t>Inland Empire FFC</t>
  </si>
  <si>
    <t>Fishing With Lee Wulff</t>
  </si>
  <si>
    <t>Janes</t>
  </si>
  <si>
    <t>Modern Fly Dressing for the Practical Angler</t>
  </si>
  <si>
    <t>Poul</t>
  </si>
  <si>
    <t>Advanced Fly Casting</t>
  </si>
  <si>
    <t>Fly Fishing Techniques and Tactics</t>
  </si>
  <si>
    <t>Essence Of Flycasting, The</t>
  </si>
  <si>
    <t>Krieger</t>
  </si>
  <si>
    <t>Club Pacific</t>
  </si>
  <si>
    <t>All Fur Flies and How to Dress Them</t>
  </si>
  <si>
    <t>Art of Tying the Wet Fly &amp; Fishing the Flymph</t>
  </si>
  <si>
    <t>Favorite Flies and Their Histories</t>
  </si>
  <si>
    <t>Call of the Surf</t>
  </si>
  <si>
    <t>An Anglers Entomology</t>
  </si>
  <si>
    <t>Marbury</t>
  </si>
  <si>
    <t>Mary Orvis</t>
  </si>
  <si>
    <t>Wellfleet</t>
  </si>
  <si>
    <t>Steelhead</t>
  </si>
  <si>
    <t>Aquatic Entomology</t>
  </si>
  <si>
    <t>McCafferty</t>
  </si>
  <si>
    <t>W. Patrick</t>
  </si>
  <si>
    <t>The Dry Fly</t>
  </si>
  <si>
    <t>Tying the Caddis</t>
  </si>
  <si>
    <t>Essence of Fly Casting II</t>
  </si>
  <si>
    <t>Science</t>
  </si>
  <si>
    <t>Complete Book of Fishing</t>
  </si>
  <si>
    <t>Game Fish of North America</t>
  </si>
  <si>
    <t>Times</t>
  </si>
  <si>
    <t>Fly-Tying Guide</t>
  </si>
  <si>
    <t>Fresh &amp; Saltwater Fishes of the World</t>
  </si>
  <si>
    <t>Migdalski</t>
  </si>
  <si>
    <t>Greenwich</t>
  </si>
  <si>
    <t>Masters of the Nymph</t>
  </si>
  <si>
    <t>Migel</t>
  </si>
  <si>
    <t>Michael</t>
  </si>
  <si>
    <t>Art Of Tying the Dry Fly, The</t>
  </si>
  <si>
    <t>Morris</t>
  </si>
  <si>
    <t>Skip</t>
  </si>
  <si>
    <t>Fly Tying Made Clear and Simple</t>
  </si>
  <si>
    <t>Those Old Fishing Reels</t>
  </si>
  <si>
    <t>Munger</t>
  </si>
  <si>
    <t>Albert</t>
  </si>
  <si>
    <t>Century</t>
  </si>
  <si>
    <t>Swimming Flies</t>
  </si>
  <si>
    <t>Odier</t>
  </si>
  <si>
    <t>Georges</t>
  </si>
  <si>
    <t>Reels Of the Past, The</t>
  </si>
  <si>
    <t>Orrelle</t>
  </si>
  <si>
    <t>Pacific Northwest Fly Patterns</t>
  </si>
  <si>
    <t>How To Dress Salmon Flies</t>
  </si>
  <si>
    <t>Price-Tannat</t>
  </si>
  <si>
    <t>T.E.</t>
  </si>
  <si>
    <t>A &amp; C Black</t>
  </si>
  <si>
    <t>Trout Fishing and Trout Flies</t>
  </si>
  <si>
    <t>Quick</t>
  </si>
  <si>
    <t>Fishing the Nymph</t>
  </si>
  <si>
    <t>Ronald</t>
  </si>
  <si>
    <t>Kamloops</t>
  </si>
  <si>
    <t>America's Favorite Fishing</t>
  </si>
  <si>
    <t>Tying and Fishing Fuzzy Nymphs</t>
  </si>
  <si>
    <t>Rosborough</t>
  </si>
  <si>
    <t>Polly</t>
  </si>
  <si>
    <t>Orvis</t>
  </si>
  <si>
    <t>Orvis Fly Fishing Guide</t>
  </si>
  <si>
    <t>Rosenbauer</t>
  </si>
  <si>
    <t>Casting Illusions</t>
  </si>
  <si>
    <t>Thomasson-Grant</t>
  </si>
  <si>
    <t>Saltwater Fly Fishing</t>
  </si>
  <si>
    <t>Sand</t>
  </si>
  <si>
    <t>George X.</t>
  </si>
  <si>
    <t>Redfish Book</t>
  </si>
  <si>
    <t>Sargeant</t>
  </si>
  <si>
    <t>Fishing Nymphs, Wet Flies &amp; Streamers</t>
  </si>
  <si>
    <t>Creative Publishing</t>
  </si>
  <si>
    <t>Trout Lessons</t>
  </si>
  <si>
    <t>Essential Fly Fishing</t>
  </si>
  <si>
    <t>Meade</t>
  </si>
  <si>
    <t>Field and Stream Fishing Knots</t>
  </si>
  <si>
    <t>Owen</t>
  </si>
  <si>
    <t>Field and Stream Fly Fishing Handbook</t>
  </si>
  <si>
    <t>Superior Flies</t>
  </si>
  <si>
    <t>Saltwater Naturals</t>
  </si>
  <si>
    <t>Fly Fishing for Bonefish</t>
  </si>
  <si>
    <t>L.L. Bean Saltwater Fly Fishing</t>
  </si>
  <si>
    <t>Tug-O-War</t>
  </si>
  <si>
    <t>Curcione</t>
  </si>
  <si>
    <t>Bonefish, Tarpon, Permit</t>
  </si>
  <si>
    <t>Raychard</t>
  </si>
  <si>
    <t>Fly Fishing the Tidewaters</t>
  </si>
  <si>
    <t>Earnhardt</t>
  </si>
  <si>
    <t>Fly Rodding the Coast</t>
  </si>
  <si>
    <t>Michell</t>
  </si>
  <si>
    <t>Saltwater Fly Tying</t>
  </si>
  <si>
    <t>Wentink</t>
  </si>
  <si>
    <t>Tying Saltwater Flies 12 of the Best</t>
  </si>
  <si>
    <t>Fly Fishing the Salt</t>
  </si>
  <si>
    <t>North Country</t>
  </si>
  <si>
    <t>Fly Fishing Saltwater Basics</t>
  </si>
  <si>
    <t>Pffeiffer</t>
  </si>
  <si>
    <t>Fly Fishing for Sharks</t>
  </si>
  <si>
    <t>Louv</t>
  </si>
  <si>
    <t>Fitzgerald</t>
  </si>
  <si>
    <t>f-Stop</t>
  </si>
  <si>
    <t>Bullfinch</t>
  </si>
  <si>
    <t>Currier</t>
  </si>
  <si>
    <t>Samson</t>
  </si>
  <si>
    <t>Secrets of the Saltwater Fly</t>
  </si>
  <si>
    <t>Prey</t>
  </si>
  <si>
    <t>Practical Saltwater Fly Fishing</t>
  </si>
  <si>
    <t>Tying and Fishing Outstanding Flies</t>
  </si>
  <si>
    <t>Tying Warmwater Flies</t>
  </si>
  <si>
    <t>Kraus</t>
  </si>
  <si>
    <t>Deceiving Trout The Flytiers Art</t>
  </si>
  <si>
    <t>Fly Tying Techniques and Patterns</t>
  </si>
  <si>
    <t>Patterns and Places</t>
  </si>
  <si>
    <t>International Guide to Fly Tying Materials</t>
  </si>
  <si>
    <t>Barry</t>
  </si>
  <si>
    <t>More Flies, Flowers, Fur, and Feathers</t>
  </si>
  <si>
    <t>Cawthorne</t>
  </si>
  <si>
    <t>Crowood</t>
  </si>
  <si>
    <t>Nymphs Tying and Fishing</t>
  </si>
  <si>
    <t>Tullis</t>
  </si>
  <si>
    <t>Chartrand</t>
  </si>
  <si>
    <t>Claude</t>
  </si>
  <si>
    <t>Firefly</t>
  </si>
  <si>
    <t>Freddie</t>
  </si>
  <si>
    <t>Batsford</t>
  </si>
  <si>
    <t>Complete Book of Western Hatches</t>
  </si>
  <si>
    <t>Tying Trout Flies 12 of the Best</t>
  </si>
  <si>
    <t>Deer Hair Fly Tying Guidbook</t>
  </si>
  <si>
    <t>Pangburn</t>
  </si>
  <si>
    <t>JackAmato</t>
  </si>
  <si>
    <t>Salmon, Trout, and Char of the World</t>
  </si>
  <si>
    <t>Watson</t>
  </si>
  <si>
    <t>Rupert</t>
  </si>
  <si>
    <t>Swan Hill</t>
  </si>
  <si>
    <t>To Rise a Trout</t>
  </si>
  <si>
    <t>Joe Brooks on Fishing</t>
  </si>
  <si>
    <t>Fly Rodding Estuaries</t>
  </si>
  <si>
    <t>Fly Fishing the Lakes</t>
  </si>
  <si>
    <t>L.L. Bean Fly Fishing for Strpied Bass</t>
  </si>
  <si>
    <t>Brad</t>
  </si>
  <si>
    <t>Bassin With a Fly Rod</t>
  </si>
  <si>
    <t>Bass Bug Fishing</t>
  </si>
  <si>
    <t>Fishing Nymphs, Wet Flies and Streamers</t>
  </si>
  <si>
    <t>Sterberg</t>
  </si>
  <si>
    <t>Fly Fishing Equipment and Skills</t>
  </si>
  <si>
    <t>Fishing Dry Flies</t>
  </si>
  <si>
    <t>Smallmouth Strategies for the Fly Rod</t>
  </si>
  <si>
    <t>Ryan</t>
  </si>
  <si>
    <t>Harper</t>
  </si>
  <si>
    <t>Field Guide to Fly Fishing</t>
  </si>
  <si>
    <t>Bitton</t>
  </si>
  <si>
    <t>Masters of the Dry Fly</t>
  </si>
  <si>
    <t>Float Tube Magic</t>
  </si>
  <si>
    <t>Pothier</t>
  </si>
  <si>
    <t>Patricia</t>
  </si>
  <si>
    <t>Fly Fishing for Rainbows</t>
  </si>
  <si>
    <t>Ositive Fly Fishing</t>
  </si>
  <si>
    <t>Blair</t>
  </si>
  <si>
    <t>Marla</t>
  </si>
  <si>
    <t>Fly Fishing for the Compleat Idiot</t>
  </si>
  <si>
    <t>Rutter</t>
  </si>
  <si>
    <t>Everyones Illustrated Guide to Trout on a Fly</t>
  </si>
  <si>
    <t>Halla</t>
  </si>
  <si>
    <t>Fly Fishing for beginners</t>
  </si>
  <si>
    <t>Hansen</t>
  </si>
  <si>
    <t>California Rivers and Streams</t>
  </si>
  <si>
    <t>Mount</t>
  </si>
  <si>
    <t>Jeffrey</t>
  </si>
  <si>
    <t>UC Press</t>
  </si>
  <si>
    <t>Anglers Guide to Baja California</t>
  </si>
  <si>
    <t>Fishes of Arizona</t>
  </si>
  <si>
    <t>Minckley</t>
  </si>
  <si>
    <t>Arizona F&amp;G</t>
  </si>
  <si>
    <t>Saltwaters Anglers Guide to S. California</t>
  </si>
  <si>
    <t>Spira</t>
  </si>
  <si>
    <t>Wilderness</t>
  </si>
  <si>
    <t>Bud Lillys Guide to Fly Fishing the New West</t>
  </si>
  <si>
    <t>Baja on the Fly</t>
  </si>
  <si>
    <t>McKenzie River</t>
  </si>
  <si>
    <t>Sandy River</t>
  </si>
  <si>
    <t>Bachman</t>
  </si>
  <si>
    <t>Rogue River</t>
  </si>
  <si>
    <t>Richmond</t>
  </si>
  <si>
    <t>Ten Best Western FlyfishingdESTINATIONS</t>
  </si>
  <si>
    <t>Fong</t>
  </si>
  <si>
    <t>Guide to Fly Fishing in the Western States</t>
  </si>
  <si>
    <t>Zeller</t>
  </si>
  <si>
    <t>Alpine Anglers guide to the Western Wilderness</t>
  </si>
  <si>
    <t>Northwest Fly Fishing</t>
  </si>
  <si>
    <t>Pacific Rim Fly Fishing</t>
  </si>
  <si>
    <t>Repine</t>
  </si>
  <si>
    <t>Oregon and Washington Freshwater Fishing</t>
  </si>
  <si>
    <t>Yellowstone River</t>
  </si>
  <si>
    <t>Journey Through John Muir Country</t>
  </si>
  <si>
    <t>Vachini</t>
  </si>
  <si>
    <t>Rio Grande</t>
  </si>
  <si>
    <t>Guide to Fly Fishing in Utah</t>
  </si>
  <si>
    <t>Fly Fishing Desert and High Arid Lakes</t>
  </si>
  <si>
    <t>Probasco</t>
  </si>
  <si>
    <t>Estuary Flyfisher</t>
  </si>
  <si>
    <t>Do It Yourself Rod Building</t>
  </si>
  <si>
    <t>Fly Casting Techniques</t>
  </si>
  <si>
    <t>K</t>
  </si>
  <si>
    <t>L.L. Bean Outdoor Knots</t>
  </si>
  <si>
    <t xml:space="preserve">Owen </t>
  </si>
  <si>
    <t>Tying Fishing Knots</t>
  </si>
  <si>
    <t>Herzog</t>
  </si>
  <si>
    <t>Fly Leaders and Knots</t>
  </si>
  <si>
    <t>Notley</t>
  </si>
  <si>
    <t>Knot Bookshelf</t>
  </si>
  <si>
    <t>Medicine for the Outdoors</t>
  </si>
  <si>
    <t>Auerbach</t>
  </si>
  <si>
    <t>Through the Fishes Eye</t>
  </si>
  <si>
    <t>Fly Hatches</t>
  </si>
  <si>
    <t>Hawthorne</t>
  </si>
  <si>
    <t>How Fish Work</t>
  </si>
  <si>
    <t>Sholseth</t>
  </si>
  <si>
    <t>Into the Backing</t>
  </si>
  <si>
    <t>Pavlovs Trout</t>
  </si>
  <si>
    <t>Keokee</t>
  </si>
  <si>
    <t>True Love and the Woolly Bugger</t>
  </si>
  <si>
    <t>Ames</t>
  </si>
  <si>
    <t>Davely</t>
  </si>
  <si>
    <t>Dream Fish and the Road Trip</t>
  </si>
  <si>
    <t>Donnall</t>
  </si>
  <si>
    <t>Pale Morning Done</t>
  </si>
  <si>
    <t>Hull</t>
  </si>
  <si>
    <t>A Fine and Pleasant Misery</t>
  </si>
  <si>
    <t>McManus</t>
  </si>
  <si>
    <t>To Hell With Fishing</t>
  </si>
  <si>
    <t>Webster</t>
  </si>
  <si>
    <t>H.T.</t>
  </si>
  <si>
    <t>Writings and Reflection</t>
  </si>
  <si>
    <t>U. of Washington Press</t>
  </si>
  <si>
    <t>Hooked for Life</t>
  </si>
  <si>
    <t>Houston</t>
  </si>
  <si>
    <t>Running Waters</t>
  </si>
  <si>
    <t>Wyatt</t>
  </si>
  <si>
    <t>Philadelphia on a Fly</t>
  </si>
  <si>
    <t>Swegman</t>
  </si>
  <si>
    <t>Moon Pulled Up an Acre of Bass</t>
  </si>
  <si>
    <t>Ptere</t>
  </si>
  <si>
    <t>In Praise of Wild Trout</t>
  </si>
  <si>
    <t>The Year of the Angler &amp; Year of the Trout</t>
  </si>
  <si>
    <t>A Good Life wasted</t>
  </si>
  <si>
    <t>Habit of Rivers</t>
  </si>
  <si>
    <t>Fishing the West/ Lake Lenore Washington</t>
  </si>
  <si>
    <t>Gigantic Book of Fishing Stories</t>
  </si>
  <si>
    <t>Skyhorse</t>
  </si>
  <si>
    <t>Bean</t>
  </si>
  <si>
    <t>Fly Fishing Southern California Lakes and Streams</t>
  </si>
  <si>
    <t>Aguabonita</t>
  </si>
  <si>
    <t>Fly Fishing for Dummies</t>
  </si>
  <si>
    <t>Wiley</t>
  </si>
  <si>
    <t>Atlantic Salmon Flies and Fishing</t>
  </si>
  <si>
    <t>Little Red Book of Fly Fishing</t>
  </si>
  <si>
    <t>Deeter</t>
  </si>
  <si>
    <t>Kirk</t>
  </si>
  <si>
    <t>Shook</t>
  </si>
  <si>
    <t>Alpha</t>
  </si>
  <si>
    <t>Stillwater</t>
  </si>
  <si>
    <t>Presentation</t>
  </si>
  <si>
    <t>Tomorrow</t>
  </si>
  <si>
    <t>High Sierra Fly Fishing</t>
  </si>
  <si>
    <t>Van Loek</t>
  </si>
  <si>
    <t>Billy</t>
  </si>
  <si>
    <t>Fishing Untouched Waters Pontoon Craft</t>
  </si>
  <si>
    <t>Scadden</t>
  </si>
  <si>
    <t>Chilly Peak</t>
  </si>
  <si>
    <t>Betond Catch and Release</t>
  </si>
  <si>
    <t>Guernsey</t>
  </si>
  <si>
    <t>L.L. Bean Fly Fishing Handbook</t>
  </si>
  <si>
    <t>LL Bean</t>
  </si>
  <si>
    <t>Nymphs and th Trout</t>
  </si>
  <si>
    <t>Nymphs</t>
  </si>
  <si>
    <t>Caddis and the Angler</t>
  </si>
  <si>
    <t>Solomon</t>
  </si>
  <si>
    <t>Fly Tying Tips</t>
  </si>
  <si>
    <t>Northland</t>
  </si>
  <si>
    <t>Selective Trout</t>
  </si>
  <si>
    <t>Swisher/Richards</t>
  </si>
  <si>
    <t>Doug/Carl</t>
  </si>
  <si>
    <t>Tying The Swisher/Richards Flies</t>
  </si>
  <si>
    <t>Dylan</t>
  </si>
  <si>
    <t>Fly-Fishing for Trout</t>
  </si>
  <si>
    <t>Float-tubes, Flyrods &amp; Other Essays</t>
  </si>
  <si>
    <t>Marv</t>
  </si>
  <si>
    <t>Lore of Sportfishing</t>
  </si>
  <si>
    <t>Trykare</t>
  </si>
  <si>
    <t>Tre</t>
  </si>
  <si>
    <t>52 Fishing Hot Spots</t>
  </si>
  <si>
    <t>Twileger</t>
  </si>
  <si>
    <t>Burt</t>
  </si>
  <si>
    <t>Aquatic Insects of California</t>
  </si>
  <si>
    <t>Usinger</t>
  </si>
  <si>
    <t>Robert L.</t>
  </si>
  <si>
    <t>Univ. of Calif.</t>
  </si>
  <si>
    <t>Fly Dressers Guide</t>
  </si>
  <si>
    <t>Veniard</t>
  </si>
  <si>
    <t>Black</t>
  </si>
  <si>
    <t>Fly Tying for the Beginner - Trout</t>
  </si>
  <si>
    <t>Tying and Fishing the West's Best Dry Flies</t>
  </si>
  <si>
    <t>Wilson/Parks</t>
  </si>
  <si>
    <t>Bob/Richard</t>
  </si>
  <si>
    <t>Sportsman's Companion</t>
  </si>
  <si>
    <t>Fishing With the Fly Rod</t>
  </si>
  <si>
    <t>Fly Fishers Montana Bible</t>
  </si>
  <si>
    <t>Greg</t>
  </si>
  <si>
    <t>Colorado Angling Guide</t>
  </si>
  <si>
    <t>The New American Trout Fishing</t>
  </si>
  <si>
    <t xml:space="preserve">Merwin </t>
  </si>
  <si>
    <t>The Practical Fly Tier</t>
  </si>
  <si>
    <t xml:space="preserve">Dam </t>
  </si>
  <si>
    <t>Royce</t>
  </si>
  <si>
    <t>Reading Trout Water</t>
  </si>
  <si>
    <t>Hughs</t>
  </si>
  <si>
    <t>Steelheading for Everybody</t>
  </si>
  <si>
    <t xml:space="preserve">Borger </t>
  </si>
  <si>
    <t>Tomorrow River Press</t>
  </si>
  <si>
    <t>Franke</t>
  </si>
  <si>
    <t xml:space="preserve">Al </t>
  </si>
  <si>
    <t>A Giude to Better Fly Casting ( Orvis )</t>
  </si>
  <si>
    <t>Barrons</t>
  </si>
  <si>
    <t>Advanced Tenchniques Flyfishing ( Stillwater )</t>
  </si>
  <si>
    <t>Ziff-Davis</t>
  </si>
  <si>
    <t>Baja Book II</t>
  </si>
  <si>
    <t>Calculating Fisherman</t>
  </si>
  <si>
    <t>Fisherman's World</t>
  </si>
  <si>
    <t>Complete Book of Flyfishing</t>
  </si>
  <si>
    <t>Complete McClane</t>
  </si>
  <si>
    <t>Greatest Fishing Stories Ever Told</t>
  </si>
  <si>
    <t>Underwood</t>
  </si>
  <si>
    <t>Lamar</t>
  </si>
  <si>
    <t>Confessions of a Fly Fishing Addict</t>
  </si>
  <si>
    <t>Reel Women</t>
  </si>
  <si>
    <t>Foggia</t>
  </si>
  <si>
    <t>Lyla</t>
  </si>
  <si>
    <t>Beyond Words</t>
  </si>
  <si>
    <t>Fishing In Print</t>
  </si>
  <si>
    <t>San Juan River Chronicles</t>
  </si>
  <si>
    <t>Steven J.</t>
  </si>
  <si>
    <t>Death, Taxes, and Leaky Waders</t>
  </si>
  <si>
    <t>Anatomy of a Fisherman</t>
  </si>
  <si>
    <t>Fishwatchers Guide</t>
  </si>
  <si>
    <t>Gotshall</t>
  </si>
  <si>
    <t>Daniel W.</t>
  </si>
  <si>
    <t>Sea Challengers</t>
  </si>
  <si>
    <t>McClanes Field to Saltwater Fishes of N. America</t>
  </si>
  <si>
    <t>Professional Fly Tying and Spinning Lure Making</t>
  </si>
  <si>
    <t>Fly Tyers Almanac</t>
  </si>
  <si>
    <t>Boyle</t>
  </si>
  <si>
    <t>Robert H.</t>
  </si>
  <si>
    <t>Crown Publishing</t>
  </si>
  <si>
    <t>National Geographic Book of Fishes</t>
  </si>
  <si>
    <t>National Geo</t>
  </si>
  <si>
    <t>Society</t>
  </si>
  <si>
    <t>Nation Geograghic</t>
  </si>
  <si>
    <t>Fishes of the World</t>
  </si>
  <si>
    <t>Grosset &amp; Dunlap</t>
  </si>
  <si>
    <t>Great Rivers, Great Hatches</t>
  </si>
  <si>
    <t>Origins of Angling</t>
  </si>
  <si>
    <t>Trout Fishing Almanac</t>
  </si>
  <si>
    <t>Evans</t>
  </si>
  <si>
    <t>Tying Green Drake &amp; Callibaetis</t>
  </si>
  <si>
    <t>American Food and Game Fishes</t>
  </si>
  <si>
    <t>Jordan</t>
  </si>
  <si>
    <t>David Starr</t>
  </si>
  <si>
    <t>Dover</t>
  </si>
  <si>
    <t>How to Build Custom Rods</t>
  </si>
  <si>
    <t>Hebert</t>
  </si>
  <si>
    <t>Karleen</t>
  </si>
  <si>
    <t>Yellowstone Ties</t>
  </si>
  <si>
    <t>Tying Trout Flies</t>
  </si>
  <si>
    <t>Fishing and Tying the Dry Fly</t>
  </si>
  <si>
    <t>Janssen</t>
  </si>
  <si>
    <t>Leroy</t>
  </si>
  <si>
    <t>Tying Hatch Simulator Flies</t>
  </si>
  <si>
    <t>Tying Western Trout Flies</t>
  </si>
  <si>
    <t>Tying Western Dry Flies</t>
  </si>
  <si>
    <t>Lawson</t>
  </si>
  <si>
    <t>Tying Attractor Flies</t>
  </si>
  <si>
    <t>Hooked on Fly Tying</t>
  </si>
  <si>
    <t>Dickinson</t>
  </si>
  <si>
    <t>Jamie</t>
  </si>
  <si>
    <t>Basic Fly Tying Techniques</t>
  </si>
  <si>
    <t>Massey</t>
  </si>
  <si>
    <t xml:space="preserve">Mountain Press </t>
  </si>
  <si>
    <t>Introduction to Spey Casting</t>
  </si>
  <si>
    <t>Hazel</t>
  </si>
  <si>
    <t>Salmon Flies Their Character,Style&amp;Dressing</t>
  </si>
  <si>
    <t>Jorgenson</t>
  </si>
  <si>
    <t>Spey Flies &amp; Dee Flies</t>
  </si>
  <si>
    <t>Sherwey</t>
  </si>
  <si>
    <t>Nature of Fly Casting</t>
  </si>
  <si>
    <t>Jason</t>
  </si>
  <si>
    <t>Shadow Caster Press</t>
  </si>
  <si>
    <t>Teaching Yourself to Fly Cast</t>
  </si>
  <si>
    <t>International Spey Casting</t>
  </si>
  <si>
    <t>A Casting Approach to Nymphing Tactics</t>
  </si>
  <si>
    <t>Orvis Fly Casting</t>
  </si>
  <si>
    <t>Essence of Fly Casting &amp; Spey Casting</t>
  </si>
  <si>
    <t>Art of Fly Casting</t>
  </si>
  <si>
    <t>Art of Advanced Fly Casting</t>
  </si>
  <si>
    <t>Anderson</t>
  </si>
  <si>
    <t>Sheridan</t>
  </si>
  <si>
    <t>Fishermans Field Guide</t>
  </si>
  <si>
    <t>Elman</t>
  </si>
  <si>
    <t>Lake Recreation in Southern California</t>
  </si>
  <si>
    <t>Whitmer</t>
  </si>
  <si>
    <t>Herschell</t>
  </si>
  <si>
    <t>Fly Fishing Alaska</t>
  </si>
  <si>
    <t>Mihara</t>
  </si>
  <si>
    <t>Guide to Pennsylvania Limestone Streams</t>
  </si>
  <si>
    <t>Armstrong</t>
  </si>
  <si>
    <t>A. Joseph</t>
  </si>
  <si>
    <t>L.James</t>
  </si>
  <si>
    <t>Freesheet Press</t>
  </si>
  <si>
    <t>Growing Up in Paradise</t>
  </si>
  <si>
    <t>Nelson</t>
  </si>
  <si>
    <t>Clairmont</t>
  </si>
  <si>
    <t>Golden Trout of the High Sierra</t>
  </si>
  <si>
    <t>Fisk</t>
  </si>
  <si>
    <t>DFG</t>
  </si>
  <si>
    <t>Anglers Guide to Alaska</t>
  </si>
  <si>
    <t>Swensen</t>
  </si>
  <si>
    <t>Evan</t>
  </si>
  <si>
    <t>Falcon Press</t>
  </si>
  <si>
    <t>Official Colorado/Wyoming Fishing Guide</t>
  </si>
  <si>
    <t>Kelley</t>
  </si>
  <si>
    <t>Tim</t>
  </si>
  <si>
    <t>North Umpqua Anglers Guide</t>
  </si>
  <si>
    <t>Crawford</t>
  </si>
  <si>
    <t>Doc</t>
  </si>
  <si>
    <t>River Journal - Madison</t>
  </si>
  <si>
    <t>The Essence of Spey Casting</t>
  </si>
  <si>
    <t>Mel Krieger</t>
  </si>
  <si>
    <t>Rouge River Steelhead</t>
  </si>
  <si>
    <t>Flyfishing Alberta's Chinook Country</t>
  </si>
  <si>
    <t>Fly Fishing International</t>
  </si>
  <si>
    <t>Holt</t>
  </si>
  <si>
    <t>Game Fish of the Rockie Mountains</t>
  </si>
  <si>
    <t>Pijoan</t>
  </si>
  <si>
    <t>Michel</t>
  </si>
  <si>
    <t>Northland Press</t>
  </si>
  <si>
    <t>Secret Spots Tampa to Cedar Key</t>
  </si>
  <si>
    <t>Larsons Outdoor</t>
  </si>
  <si>
    <t>Christmas Island Story</t>
  </si>
  <si>
    <t>Bailey</t>
  </si>
  <si>
    <t>Stacey International</t>
  </si>
  <si>
    <t>Trout Fishing in California</t>
  </si>
  <si>
    <t>Kovach</t>
  </si>
  <si>
    <t>Ron</t>
  </si>
  <si>
    <t>Marketscope</t>
  </si>
  <si>
    <t>Fishes of Utah</t>
  </si>
  <si>
    <t>Sigler</t>
  </si>
  <si>
    <t>Utah DFG</t>
  </si>
  <si>
    <t>Modern Hawaiian Game Fishing</t>
  </si>
  <si>
    <t>Rizzuto</t>
  </si>
  <si>
    <t>Univ. of Hawaii</t>
  </si>
  <si>
    <t>Anglers Guide to Montana</t>
  </si>
  <si>
    <t>Sample</t>
  </si>
  <si>
    <t>Fishing Alaska on $15 a Day</t>
  </si>
  <si>
    <t>Batin</t>
  </si>
  <si>
    <t>Alaska Angler</t>
  </si>
  <si>
    <t>Henrys Fork</t>
  </si>
  <si>
    <t>Book of Florida Fishing</t>
  </si>
  <si>
    <t>Lewis</t>
  </si>
  <si>
    <t>Great Outdoors</t>
  </si>
  <si>
    <t>Fishing Southern California</t>
  </si>
  <si>
    <t>American Fishing Books</t>
  </si>
  <si>
    <t>Wetzel</t>
  </si>
  <si>
    <t>Fishing North America</t>
  </si>
  <si>
    <t>Oppel</t>
  </si>
  <si>
    <t>Castle</t>
  </si>
  <si>
    <t xml:space="preserve">Waller </t>
  </si>
  <si>
    <t>Lani</t>
  </si>
  <si>
    <t>Headwater Books</t>
  </si>
  <si>
    <t>Mann</t>
  </si>
  <si>
    <t>Lyons&amp;Burford</t>
  </si>
  <si>
    <t>Mann&amp;Gillespie</t>
  </si>
  <si>
    <t>Temperature Rising Spring Steelheading</t>
  </si>
  <si>
    <t>BugH2o Media</t>
  </si>
  <si>
    <t>Knots &amp; Rigging Techniques</t>
  </si>
  <si>
    <t>Flyfishing Video</t>
  </si>
  <si>
    <t xml:space="preserve">F </t>
  </si>
  <si>
    <t>Chasing Silver</t>
  </si>
  <si>
    <t>Mad River Media</t>
  </si>
  <si>
    <t>Last Wild River in Califonia</t>
  </si>
  <si>
    <t>Hooked on the Fly</t>
  </si>
  <si>
    <t>The Best of the Bear ( Jeff " Bear " Andrews )</t>
  </si>
  <si>
    <t>Bear Andrews Prod.</t>
  </si>
  <si>
    <t>Red Gold an Environmental Documentary</t>
  </si>
  <si>
    <t>Feltsole Media</t>
  </si>
  <si>
    <t>The Legends Classic Flies &amp; Their Storis</t>
  </si>
  <si>
    <t>Reel Action Media</t>
  </si>
  <si>
    <t>East by North East</t>
  </si>
  <si>
    <t>Grayghost Prod.</t>
  </si>
  <si>
    <t>Dry Fly- Vol.2</t>
  </si>
  <si>
    <t>Small Stream Brown Trout</t>
  </si>
  <si>
    <t>Angie &amp; James March</t>
  </si>
  <si>
    <t xml:space="preserve">Sporting Fly </t>
  </si>
  <si>
    <t>Fishing Central Oregon &amp; Beyond VOL 1&amp;2</t>
  </si>
  <si>
    <t>Sun Pub.</t>
  </si>
  <si>
    <t xml:space="preserve">T </t>
  </si>
  <si>
    <t>The World of Fly Tying  VOL 1</t>
  </si>
  <si>
    <t>Big Fly Prod.</t>
  </si>
  <si>
    <t>Advanced Spey Casting ( Mike Maxwell )</t>
  </si>
  <si>
    <t>goldnwst</t>
  </si>
  <si>
    <t>Where Hope Resides The Skeena River</t>
  </si>
  <si>
    <t>Jahtrout</t>
  </si>
  <si>
    <t>Trout Bum Diaries  #2</t>
  </si>
  <si>
    <t>Loop</t>
  </si>
  <si>
    <t>Four Seasons of Steelhead</t>
  </si>
  <si>
    <t>Beaver Hill Prod.</t>
  </si>
  <si>
    <t>Side Drifting for Steelhead</t>
  </si>
  <si>
    <t>Bass: The Movie</t>
  </si>
  <si>
    <t>Jamie Howard</t>
  </si>
  <si>
    <t>The Fly-Tying Bible</t>
  </si>
  <si>
    <t>Barron's</t>
  </si>
  <si>
    <t>Fish On!!</t>
  </si>
  <si>
    <t xml:space="preserve">Feanke </t>
  </si>
  <si>
    <t>Floyd</t>
  </si>
  <si>
    <t>Derrydale Press</t>
  </si>
  <si>
    <t>Knopf</t>
  </si>
  <si>
    <t>Crown</t>
  </si>
  <si>
    <t>Speckled Nomads</t>
  </si>
  <si>
    <t>Coston</t>
  </si>
  <si>
    <t>H.E. Towner</t>
  </si>
  <si>
    <t>The Book of Trout Lore</t>
  </si>
  <si>
    <t>Crowe</t>
  </si>
  <si>
    <t>Book of the Dry Fly</t>
  </si>
  <si>
    <t>Dewar</t>
  </si>
  <si>
    <t>Sunshine and the Dry Fly</t>
  </si>
  <si>
    <t>Dunne</t>
  </si>
  <si>
    <t>J.W.</t>
  </si>
  <si>
    <t>Streamside Guide to Naturals &amp; Their Imitations</t>
  </si>
  <si>
    <t>Putnams</t>
  </si>
  <si>
    <t>Art Flick's New Streamside Guide</t>
  </si>
  <si>
    <t>Winchester</t>
  </si>
  <si>
    <t>Fly Fishing</t>
  </si>
  <si>
    <t>Grey</t>
  </si>
  <si>
    <t>Edward, Sir</t>
  </si>
  <si>
    <t>Dent</t>
  </si>
  <si>
    <t>The Western Angler</t>
  </si>
  <si>
    <t>Morrow</t>
  </si>
  <si>
    <t>Professional Split Bamboo Rod Building</t>
  </si>
  <si>
    <t>A Trout and Salmon Fisherman for 75 Years</t>
  </si>
  <si>
    <t>Hewitt</t>
  </si>
  <si>
    <t>Edward R.</t>
  </si>
  <si>
    <t>Wings and Hackle</t>
  </si>
  <si>
    <t>Hill</t>
  </si>
  <si>
    <t>Hutchinson</t>
  </si>
  <si>
    <t>The Idyl of the Split Bamboo</t>
  </si>
  <si>
    <t>Holden</t>
  </si>
  <si>
    <t>Dr. George</t>
  </si>
  <si>
    <t>Amato</t>
  </si>
  <si>
    <t>Moon Up - Moon Down</t>
  </si>
  <si>
    <t>Knight</t>
  </si>
  <si>
    <t>Bamboo Rod and How to Build It</t>
  </si>
  <si>
    <t>Kreider</t>
  </si>
  <si>
    <t>Claude M.</t>
  </si>
  <si>
    <t>Putnam</t>
  </si>
  <si>
    <t>Outwitting Trout With a Fly</t>
  </si>
  <si>
    <t>Lackey</t>
  </si>
  <si>
    <t>Bertram</t>
  </si>
  <si>
    <t>Phillips</t>
  </si>
  <si>
    <t>Yosemite and Kings Canyon Trout</t>
  </si>
  <si>
    <t>McDermand</t>
  </si>
  <si>
    <t>Currents and Eddies</t>
  </si>
  <si>
    <t>Schaldach</t>
  </si>
  <si>
    <t>Coverts and Casts</t>
  </si>
  <si>
    <t>Fly Tying Materials, Tools, Technique</t>
  </si>
  <si>
    <t>Yellowstone Fishes</t>
  </si>
  <si>
    <t>Simon</t>
  </si>
  <si>
    <t>James R.</t>
  </si>
  <si>
    <t>Yellowstone</t>
  </si>
  <si>
    <t>Fly Tying for Trout</t>
  </si>
  <si>
    <t>Taverner</t>
  </si>
  <si>
    <t>Seeley</t>
  </si>
  <si>
    <t>Freshwater Wilderness, Yellowstone Fishes</t>
  </si>
  <si>
    <t>Varley</t>
  </si>
  <si>
    <t>John D.</t>
  </si>
  <si>
    <t>Walden II</t>
  </si>
  <si>
    <t>Howard</t>
  </si>
  <si>
    <t>Making and Using Fly and Leader</t>
  </si>
  <si>
    <t>Young</t>
  </si>
  <si>
    <t>Angler and His Friend</t>
  </si>
  <si>
    <t>Davy, M.D.</t>
  </si>
  <si>
    <t>Longman Brown</t>
  </si>
  <si>
    <t>I Go A-Fishing</t>
  </si>
  <si>
    <t>Prime</t>
  </si>
  <si>
    <t>W.C.</t>
  </si>
  <si>
    <t>Sampson Low</t>
  </si>
  <si>
    <t>Angling Success</t>
  </si>
  <si>
    <t xml:space="preserve">Norton </t>
  </si>
  <si>
    <t>Mortimer</t>
  </si>
  <si>
    <t>Sport Fishes of Western Canada</t>
  </si>
  <si>
    <t>Whitehouse</t>
  </si>
  <si>
    <t>F.C.</t>
  </si>
  <si>
    <t>McClelland</t>
  </si>
  <si>
    <t>A Discourse at Ammauskeeg Falls</t>
  </si>
  <si>
    <t>Secombe</t>
  </si>
  <si>
    <t xml:space="preserve">Joseph </t>
  </si>
  <si>
    <t>Barre</t>
  </si>
  <si>
    <t>Book of Fish and Fishing</t>
  </si>
  <si>
    <t>Rhead</t>
  </si>
  <si>
    <t>Charles Scibners</t>
  </si>
  <si>
    <t>Fishing Tourist</t>
  </si>
  <si>
    <t>Hallock</t>
  </si>
  <si>
    <t>Harper &amp; Bros.</t>
  </si>
  <si>
    <t>How to Catch Game Fish</t>
  </si>
  <si>
    <t>Complete Fly Fisherman</t>
  </si>
  <si>
    <t>Charles Scribners</t>
  </si>
  <si>
    <t>Principles of Fishery Science</t>
  </si>
  <si>
    <t>Everhart</t>
  </si>
  <si>
    <t>Harry</t>
  </si>
  <si>
    <t>Cornell</t>
  </si>
  <si>
    <t>Familiar Fish</t>
  </si>
  <si>
    <t>McCarthy</t>
  </si>
  <si>
    <t>D. Appleton</t>
  </si>
  <si>
    <t>American Game Fishes</t>
  </si>
  <si>
    <t>et al</t>
  </si>
  <si>
    <t>Tying American Trout Lures</t>
  </si>
  <si>
    <t>Cross</t>
  </si>
  <si>
    <t>Reuben</t>
  </si>
  <si>
    <t>Fishermans Knots and Wrinkles</t>
  </si>
  <si>
    <t>Hunter</t>
  </si>
  <si>
    <t>W.A.</t>
  </si>
  <si>
    <t>Dynamic Nymphing</t>
  </si>
  <si>
    <t>Daniel</t>
  </si>
  <si>
    <t>Master and his Fish</t>
  </si>
  <si>
    <t>Univ. of Washington</t>
  </si>
  <si>
    <t>Fishing; a Fine Kettle of Fishy Tales</t>
  </si>
  <si>
    <t>River Runs Through It</t>
  </si>
  <si>
    <t>Practical Fly Fisherman</t>
  </si>
  <si>
    <t>Thy Rod and Thy Creel</t>
  </si>
  <si>
    <t>Making of a Trout Stream</t>
  </si>
  <si>
    <t>My Rod My Comfort</t>
  </si>
  <si>
    <t>Lockhart</t>
  </si>
  <si>
    <t>Sir Robert</t>
  </si>
  <si>
    <t>Constant Fisherman</t>
  </si>
  <si>
    <t>Morritt</t>
  </si>
  <si>
    <t>Major H. E.</t>
  </si>
  <si>
    <t>Adam Black</t>
  </si>
  <si>
    <t>Fish Michigan</t>
  </si>
  <si>
    <t>Huggler</t>
  </si>
  <si>
    <t>Friede</t>
  </si>
  <si>
    <t>Watermark</t>
  </si>
  <si>
    <t>McClintock</t>
  </si>
  <si>
    <t>Lyons Press</t>
  </si>
  <si>
    <t>Sakurai</t>
  </si>
  <si>
    <t>Atsushi</t>
  </si>
  <si>
    <t>Trout and Salmon</t>
  </si>
  <si>
    <t>Atkinson</t>
  </si>
  <si>
    <t>R. Valentine</t>
  </si>
  <si>
    <t>LB</t>
  </si>
  <si>
    <t>McClane's New Standard Fishing Encyclopedia</t>
  </si>
  <si>
    <t>Oster</t>
  </si>
  <si>
    <t>On The River Clinic</t>
  </si>
  <si>
    <t>Libeu</t>
  </si>
  <si>
    <t>Famous Flatfish Helin Tackle Co.</t>
  </si>
  <si>
    <t>Turner</t>
  </si>
  <si>
    <t>Fly Tying Adventures in Fur, Feathers and Fun</t>
  </si>
  <si>
    <t>McKim</t>
  </si>
  <si>
    <t>John F.</t>
  </si>
  <si>
    <t>Tying &amp; Fishing Thunder Creek Series</t>
  </si>
  <si>
    <t>Hatches</t>
  </si>
  <si>
    <t>Caucci</t>
  </si>
  <si>
    <t>Comparahatch</t>
  </si>
  <si>
    <t>Way of a Trout</t>
  </si>
  <si>
    <t>Van Gytenbeek</t>
  </si>
  <si>
    <t>R.P.</t>
  </si>
  <si>
    <t>Trout - An Illustrated History</t>
  </si>
  <si>
    <t>Prosek</t>
  </si>
  <si>
    <t>Blagdon</t>
  </si>
  <si>
    <t>Ogborne</t>
  </si>
  <si>
    <t>Laurels</t>
  </si>
  <si>
    <t>Windsor</t>
  </si>
  <si>
    <t>Saltwater Flies</t>
  </si>
  <si>
    <t>Flyrodding for Bass</t>
  </si>
  <si>
    <t xml:space="preserve">Just Fishing </t>
  </si>
  <si>
    <t>Penn</t>
  </si>
  <si>
    <t>Streamers and Bucktails</t>
  </si>
  <si>
    <t>Advanced  Fly Fishing for Steelhead</t>
  </si>
  <si>
    <t>Fly Fishing Still Waters</t>
  </si>
  <si>
    <t>Roberts</t>
  </si>
  <si>
    <t>Dry Line Steelhead</t>
  </si>
  <si>
    <t>McMillan</t>
  </si>
  <si>
    <t>Trout and the Fly</t>
  </si>
  <si>
    <t>Steelhead Paradise</t>
  </si>
  <si>
    <t>Fennelly</t>
  </si>
  <si>
    <t>Klamath Angling Guide</t>
  </si>
  <si>
    <t>Burdick</t>
  </si>
  <si>
    <t>North Umpqua Journal</t>
  </si>
  <si>
    <t>Shewey</t>
  </si>
  <si>
    <t>Fishing the Dry Fly as a Living Insect</t>
  </si>
  <si>
    <t>Modern Spey Casting</t>
  </si>
  <si>
    <t>Hogan</t>
  </si>
  <si>
    <t>Dec</t>
  </si>
  <si>
    <t>B</t>
  </si>
  <si>
    <t>To Cast a Fly</t>
  </si>
  <si>
    <t>Trueblood</t>
  </si>
  <si>
    <t>Scientific Anglers</t>
  </si>
  <si>
    <t>New North American Trout Fishing</t>
  </si>
  <si>
    <t>Greased line Fishing for Salmon &amp; Steelhead</t>
  </si>
  <si>
    <t>Jock</t>
  </si>
  <si>
    <t>Treasury of Great Fishing Stories</t>
  </si>
  <si>
    <t>Cara</t>
  </si>
  <si>
    <t>Roger</t>
  </si>
  <si>
    <t>Bristol Park</t>
  </si>
  <si>
    <t>Fly-Fishing Tales</t>
  </si>
  <si>
    <t>Heffernan</t>
  </si>
  <si>
    <t>Terry</t>
  </si>
  <si>
    <t>Viking</t>
  </si>
  <si>
    <t>Feather in the Breeze</t>
  </si>
  <si>
    <t>Freshet</t>
  </si>
  <si>
    <t>Salmon On a Fly</t>
  </si>
  <si>
    <t>Fly Fishing in Tight Brush</t>
  </si>
  <si>
    <t>Flyfishing Tips from Traveling Fly Fishermen</t>
  </si>
  <si>
    <t>Successful Flyfishing Techniques</t>
  </si>
  <si>
    <t>Casting Approach to Flyfishing to Catch Fish</t>
  </si>
  <si>
    <t>Inventing Montana</t>
  </si>
  <si>
    <t>Lesson</t>
  </si>
  <si>
    <t>Skyhorse Publishing</t>
  </si>
  <si>
    <t>Fast Water Nymphing Tactics</t>
  </si>
  <si>
    <t>River of Dreams</t>
  </si>
  <si>
    <t>West River</t>
  </si>
  <si>
    <t>Fly Patterns of Yellowstone Vol.2</t>
  </si>
  <si>
    <t>Swimming with Trout</t>
  </si>
  <si>
    <t>Hanson</t>
  </si>
  <si>
    <t>Chad</t>
  </si>
  <si>
    <t>An Entirely Synthetic Fish</t>
  </si>
  <si>
    <t>Halverson</t>
  </si>
  <si>
    <t>Anders</t>
  </si>
  <si>
    <t>Steeelhead fishing Essentials</t>
  </si>
  <si>
    <t>Common Sence Fly Fishing</t>
  </si>
  <si>
    <t>Stroup</t>
  </si>
  <si>
    <t>Wisdom of the Guides</t>
  </si>
  <si>
    <t>Fly-Fish Better</t>
  </si>
  <si>
    <t>Scheck</t>
  </si>
  <si>
    <t>Mc Donald</t>
  </si>
  <si>
    <t>Instinctive Fly Fishing</t>
  </si>
  <si>
    <t>2003`</t>
  </si>
  <si>
    <t>Trout Fishers Almanac</t>
  </si>
  <si>
    <t>Sports Afield</t>
  </si>
  <si>
    <t>Prospecting For Trout</t>
  </si>
  <si>
    <t>Rosenbaurer</t>
  </si>
  <si>
    <t>First Cast - Beginners Guide</t>
  </si>
  <si>
    <t>Longer Fly Casting</t>
  </si>
  <si>
    <t>LL Bean FlyFishing For Bass</t>
  </si>
  <si>
    <t>Whitlock</t>
  </si>
  <si>
    <t>Fly Fishers Reader</t>
  </si>
  <si>
    <t>Home Waters</t>
  </si>
  <si>
    <t>Soucie</t>
  </si>
  <si>
    <t>Waters Swift and Still</t>
  </si>
  <si>
    <t>Woods</t>
  </si>
  <si>
    <t>Craig</t>
  </si>
  <si>
    <t>Trout Reflections</t>
  </si>
  <si>
    <t>Carrol</t>
  </si>
  <si>
    <t>St. Martin</t>
  </si>
  <si>
    <t>Truman Talley</t>
  </si>
  <si>
    <t>America's 100 Best Trout Streams</t>
  </si>
  <si>
    <t>Ross</t>
  </si>
  <si>
    <t>Falcon</t>
  </si>
  <si>
    <t>Fly Fishing Northwest Montana</t>
  </si>
  <si>
    <t>One Thar Got Away</t>
  </si>
  <si>
    <t>Bonanza</t>
  </si>
  <si>
    <t>Halcyon Days</t>
  </si>
  <si>
    <t>Hammond</t>
  </si>
  <si>
    <t>Bryn</t>
  </si>
  <si>
    <t>Ragged Mountain</t>
  </si>
  <si>
    <t>Outdoors</t>
  </si>
  <si>
    <t>Bryant</t>
  </si>
  <si>
    <t>Fishing Lessons</t>
  </si>
  <si>
    <t>Quinnett</t>
  </si>
  <si>
    <t>Andrews McKeel</t>
  </si>
  <si>
    <t>Early Love and Brook Trout</t>
  </si>
  <si>
    <t>Shocking Fish Tales</t>
  </si>
  <si>
    <t>Troll</t>
  </si>
  <si>
    <t>Alaska Northwest</t>
  </si>
  <si>
    <t>FlyFishing Simple to Sophisticated</t>
  </si>
  <si>
    <t>Kyte</t>
  </si>
  <si>
    <t>Al</t>
  </si>
  <si>
    <t>Liesure Press</t>
  </si>
  <si>
    <t>Dry Fly and Fast Water &amp; …</t>
  </si>
  <si>
    <t>La Branche</t>
  </si>
  <si>
    <t>Scribners</t>
  </si>
  <si>
    <t>Knee Deep in Montana's Trout Streams</t>
  </si>
  <si>
    <t>Many Rivers to Cross</t>
  </si>
  <si>
    <t>Montgomery</t>
  </si>
  <si>
    <t>M.R.</t>
  </si>
  <si>
    <t>Gaddis</t>
  </si>
  <si>
    <t>R.V.</t>
  </si>
  <si>
    <t>Pocketbooks</t>
  </si>
  <si>
    <t>What the River Knows</t>
  </si>
  <si>
    <t>Fields</t>
  </si>
  <si>
    <t>Wayne</t>
  </si>
  <si>
    <t>Poseiden</t>
  </si>
  <si>
    <t xml:space="preserve"> </t>
  </si>
  <si>
    <t>Golden Age of Fly Fishing</t>
  </si>
  <si>
    <t>Coykendall</t>
  </si>
  <si>
    <t>Ralf</t>
  </si>
  <si>
    <t>Countryman</t>
  </si>
  <si>
    <t xml:space="preserve">Salmon, an Angler's Guide </t>
  </si>
  <si>
    <t>Frew</t>
  </si>
  <si>
    <t>Timothy</t>
  </si>
  <si>
    <t>Montanan's Fishing Guide, Vol1-West</t>
  </si>
  <si>
    <t>Konezeski</t>
  </si>
  <si>
    <t>Montanan's Fishing Guide, Vol2-East</t>
  </si>
  <si>
    <t>FFF Flyfishing Always</t>
  </si>
  <si>
    <t>Wolverton</t>
  </si>
  <si>
    <t>Mike</t>
  </si>
  <si>
    <t>Fishing With the Fly</t>
  </si>
  <si>
    <t>WellFleet</t>
  </si>
  <si>
    <t>Art of Flyfishing Small Streams</t>
  </si>
  <si>
    <t>Designing Trout Flies</t>
  </si>
  <si>
    <t>Tomorrow River</t>
  </si>
  <si>
    <t>Trout - Wildlife Series</t>
  </si>
  <si>
    <t>Stolz</t>
  </si>
  <si>
    <t>Judith</t>
  </si>
  <si>
    <t>World's Greatest Flyfishing Locations</t>
  </si>
  <si>
    <t>Cederberg</t>
  </si>
  <si>
    <t>Goran</t>
  </si>
  <si>
    <t>Crescent Books</t>
  </si>
  <si>
    <t>Earth is Enough</t>
  </si>
  <si>
    <t>Middleton</t>
  </si>
  <si>
    <t>Argentine Trout Fishing</t>
  </si>
  <si>
    <t>Leitch</t>
  </si>
  <si>
    <t>Sierra Trout Guide</t>
  </si>
  <si>
    <t>Skillful Tuber</t>
  </si>
  <si>
    <t>Alley</t>
  </si>
  <si>
    <t>Cutter</t>
  </si>
  <si>
    <t>A Jerk on One End</t>
  </si>
  <si>
    <t xml:space="preserve">Ballantine </t>
  </si>
  <si>
    <t>A Primer of Fly-Fishing</t>
  </si>
  <si>
    <t>Well-Tempered Angler</t>
  </si>
  <si>
    <t>Penguin</t>
  </si>
  <si>
    <t>River Home</t>
  </si>
  <si>
    <t>Flytiers Manual</t>
  </si>
  <si>
    <t>Dawes</t>
  </si>
  <si>
    <t>Fishing in Northern California</t>
  </si>
  <si>
    <t>Little Rivers - Tales of Women Anglers</t>
  </si>
  <si>
    <t>Margot</t>
  </si>
  <si>
    <t>Avon</t>
  </si>
  <si>
    <t>Brrok Trout and the Writing Life</t>
  </si>
  <si>
    <t>Nova</t>
  </si>
  <si>
    <t>Monninger</t>
  </si>
  <si>
    <t>Joseph</t>
  </si>
  <si>
    <t>Bright Country</t>
  </si>
  <si>
    <t>Silent Seasons</t>
  </si>
  <si>
    <t>Chatham</t>
  </si>
  <si>
    <t>Clark City Press</t>
  </si>
  <si>
    <t>Fly Fishin' Fool</t>
  </si>
  <si>
    <t>Husbanmans Recreations</t>
  </si>
  <si>
    <t>Markham</t>
  </si>
  <si>
    <t>G.</t>
  </si>
  <si>
    <t>George Sawbridge</t>
  </si>
  <si>
    <t>Fishing Small Streams With a Flyrod</t>
  </si>
  <si>
    <t>D</t>
  </si>
  <si>
    <t>L</t>
  </si>
  <si>
    <t>R</t>
  </si>
  <si>
    <t>C</t>
  </si>
  <si>
    <t>T</t>
  </si>
  <si>
    <t>Essential Fishing</t>
  </si>
  <si>
    <t>Ronnie</t>
  </si>
  <si>
    <t>Adams Media</t>
  </si>
  <si>
    <t>Conclave Fly Patterns</t>
  </si>
  <si>
    <t>FFF-SWC</t>
  </si>
  <si>
    <t>Flies of the Southwest</t>
  </si>
  <si>
    <t>Yeager</t>
  </si>
  <si>
    <t>Handbook of Fly Tying</t>
  </si>
  <si>
    <t>Gathercole</t>
  </si>
  <si>
    <t>Lake Flies for Southern California</t>
  </si>
  <si>
    <t>Stoner</t>
  </si>
  <si>
    <t>Mayflies</t>
  </si>
  <si>
    <t>Knopp</t>
  </si>
  <si>
    <t>Malsom</t>
  </si>
  <si>
    <t>Classic and Antique Fly Fishing Tackle</t>
  </si>
  <si>
    <t>Sport Fish of the Pacific</t>
  </si>
  <si>
    <t>Dunaway</t>
  </si>
  <si>
    <t>Vic</t>
  </si>
  <si>
    <t>Florida Sportsmen</t>
  </si>
  <si>
    <t>Expert Anglers Collection</t>
  </si>
  <si>
    <t>Misc.</t>
  </si>
  <si>
    <t>Lowrance</t>
  </si>
  <si>
    <t>California Blue Ribbon Trout Streams</t>
  </si>
  <si>
    <t>Sunderland</t>
  </si>
  <si>
    <t>Designing Flies W/ Soft Hackels</t>
  </si>
  <si>
    <t>Taps Tips</t>
  </si>
  <si>
    <t>Flyfishing Yellowstone National Park</t>
  </si>
  <si>
    <t>Tying Copper John's Favorite Flies</t>
  </si>
  <si>
    <t>Leftys Little Library</t>
  </si>
  <si>
    <t>Modern Fly Casting Method</t>
  </si>
  <si>
    <t>Spey Casting</t>
  </si>
  <si>
    <t>Gawesworth</t>
  </si>
  <si>
    <t>E.F. Payne Rod Co. Inc.</t>
  </si>
  <si>
    <t>Payne</t>
  </si>
  <si>
    <t>Centennial</t>
  </si>
  <si>
    <t>Daen</t>
  </si>
  <si>
    <t>Chris</t>
  </si>
  <si>
    <t>Parragon</t>
  </si>
  <si>
    <t>Nature of Fly-Fishing</t>
  </si>
  <si>
    <t>Robsons Guide Stillwater Trout Flies</t>
  </si>
  <si>
    <t>Robson</t>
  </si>
  <si>
    <t>Beekay</t>
  </si>
  <si>
    <t>Fiberglass Rod Making</t>
  </si>
  <si>
    <t>McClain</t>
  </si>
  <si>
    <t>Fly Fishing the Tailwaters</t>
  </si>
  <si>
    <t>Engle</t>
  </si>
  <si>
    <t>Northwest</t>
  </si>
  <si>
    <t>Making Your Own Fishing Rods</t>
  </si>
  <si>
    <t>Times Mirror</t>
  </si>
  <si>
    <t>A Fly Fishers Life</t>
  </si>
  <si>
    <t>Ritz</t>
  </si>
  <si>
    <t>Fish, Fishing and the Meaning of Life</t>
  </si>
  <si>
    <t>Paxman</t>
  </si>
  <si>
    <t>Jeremy</t>
  </si>
  <si>
    <t>Michael Joseph</t>
  </si>
  <si>
    <t>Sports Afield Treasury of Fly Fishing</t>
  </si>
  <si>
    <t>Paugh</t>
  </si>
  <si>
    <t>Dell</t>
  </si>
  <si>
    <t>How to Fly Fish Beyond the Basics</t>
  </si>
  <si>
    <t>DVD</t>
  </si>
  <si>
    <t>Sage, The Best By Design</t>
  </si>
  <si>
    <t>X-Treme Fly Tying - Tying the Caddis</t>
  </si>
  <si>
    <t>LeRoy</t>
  </si>
  <si>
    <t>Madison River Journal</t>
  </si>
  <si>
    <t>Colorados Best Fishing Waters</t>
  </si>
  <si>
    <t>Wilderness Adventures</t>
  </si>
  <si>
    <t>Yosemite Trout Fishing Guide</t>
  </si>
  <si>
    <t>Beck</t>
  </si>
  <si>
    <t>J.R.</t>
  </si>
  <si>
    <t>The Experienced Angler</t>
  </si>
  <si>
    <t>Venable</t>
  </si>
  <si>
    <t>Colonel Robert</t>
  </si>
  <si>
    <t>Antrobus</t>
  </si>
  <si>
    <t>Sea and Coast Fishing</t>
  </si>
  <si>
    <t>Aflalo</t>
  </si>
  <si>
    <t>F.G.</t>
  </si>
  <si>
    <t>Grant Richards</t>
  </si>
  <si>
    <t>Holder</t>
  </si>
  <si>
    <t>In Defense of Worms</t>
  </si>
  <si>
    <t>Van de Water</t>
  </si>
  <si>
    <t>Frederic</t>
  </si>
  <si>
    <t>Duall, Sloan and Pearce</t>
  </si>
  <si>
    <t>Fine Art of Fishing</t>
  </si>
  <si>
    <t>Samuel</t>
  </si>
  <si>
    <t>Camp</t>
  </si>
  <si>
    <t>Univ of Chicago Press</t>
  </si>
  <si>
    <t>Angling</t>
  </si>
  <si>
    <t>Yale</t>
  </si>
  <si>
    <t>A River Seen Right</t>
  </si>
  <si>
    <t>Baughman</t>
  </si>
  <si>
    <t>Michal</t>
  </si>
  <si>
    <t>Men I Have Fished With</t>
  </si>
  <si>
    <t>Mather</t>
  </si>
  <si>
    <t>Forest &amp; Stream</t>
  </si>
  <si>
    <t>Anglers Companion the rivers  and Lochs of Scotland</t>
  </si>
  <si>
    <t>Stoddart</t>
  </si>
  <si>
    <t>Fishermen Under the Southern Cross</t>
  </si>
  <si>
    <t>Homer</t>
  </si>
  <si>
    <t>Harper &amp; Brothers</t>
  </si>
  <si>
    <t>Adventures With Rod and Harpoon</t>
  </si>
  <si>
    <t>Endicott</t>
  </si>
  <si>
    <t>Wendell</t>
  </si>
  <si>
    <t>Stokes</t>
  </si>
  <si>
    <t>The Undiscovered Zane Grey Fishing Stories</t>
  </si>
  <si>
    <t>Way of a Trout With a Fly</t>
  </si>
  <si>
    <t>Trout-Fishing and Sport in Maoriland</t>
  </si>
  <si>
    <t>Hamilton</t>
  </si>
  <si>
    <t>Capt. G. D.</t>
  </si>
  <si>
    <t>New Zealand</t>
  </si>
  <si>
    <t>Well Tempered Angler</t>
  </si>
  <si>
    <t>McDermond</t>
  </si>
  <si>
    <t>Art of Tying the Wet Fly</t>
  </si>
  <si>
    <t>Leisingring</t>
  </si>
  <si>
    <t>Dodd Mead</t>
  </si>
  <si>
    <t>With Fly, Plug, and Bait</t>
  </si>
  <si>
    <t xml:space="preserve">Sea Fishing </t>
  </si>
  <si>
    <t>A.E.</t>
  </si>
  <si>
    <t>Lonsdale</t>
  </si>
  <si>
    <t>Striped Bass Fishing in Calif. And Oregon</t>
  </si>
  <si>
    <t>Leon</t>
  </si>
  <si>
    <t>Evolution of Trout and Trout Fishing in America</t>
  </si>
  <si>
    <t>Recreations of a Sportsman on the Pacific</t>
  </si>
  <si>
    <t>Putman</t>
  </si>
  <si>
    <t>Some Fish and Some Fishing</t>
  </si>
  <si>
    <t>Griswold</t>
  </si>
  <si>
    <t>Lane</t>
  </si>
  <si>
    <t>Saltwater Angler</t>
  </si>
  <si>
    <t>Hulit</t>
  </si>
  <si>
    <t>Appleton</t>
  </si>
  <si>
    <t>Saltwater Tackle</t>
  </si>
  <si>
    <t xml:space="preserve">Major </t>
  </si>
  <si>
    <t>Funk and Wagnalls</t>
  </si>
  <si>
    <t>Days and Nights of Salmon Fishing in the Tweed</t>
  </si>
  <si>
    <t>Scrope</t>
  </si>
  <si>
    <t>old</t>
  </si>
  <si>
    <t>A Summer on the Test</t>
  </si>
  <si>
    <t>Sherlock</t>
  </si>
  <si>
    <t>Fishing with Lee Wulff</t>
  </si>
  <si>
    <t>Marine Game of the Pacific Coast</t>
  </si>
  <si>
    <t>Walford</t>
  </si>
  <si>
    <t>Lionel</t>
  </si>
  <si>
    <t>Univ. of Calif. Press</t>
  </si>
  <si>
    <t>Fishermans Luck</t>
  </si>
  <si>
    <t>An Anglers Season</t>
  </si>
  <si>
    <t>Hodgson</t>
  </si>
  <si>
    <t>W. Earl</t>
  </si>
  <si>
    <t>History of the Fishhook</t>
  </si>
  <si>
    <t>Hurum</t>
  </si>
  <si>
    <t>Hans</t>
  </si>
  <si>
    <t>Heilner</t>
  </si>
  <si>
    <t>k</t>
  </si>
  <si>
    <t>Van Campen</t>
  </si>
  <si>
    <t>Modern Angler</t>
  </si>
  <si>
    <t>Dry Fly</t>
  </si>
  <si>
    <t>Trout Fishing and Tying 2 volumes</t>
  </si>
  <si>
    <t>L.L. Bean</t>
  </si>
  <si>
    <t>Washington's Best Fishing Waters</t>
  </si>
  <si>
    <t>The Trout &amp; The Fly</t>
  </si>
  <si>
    <t>Goddard&amp;Clarke</t>
  </si>
  <si>
    <t>Mastering the Spring Creeks</t>
  </si>
  <si>
    <t>Terrestrials</t>
  </si>
  <si>
    <t>Steeves&amp;Koch</t>
  </si>
  <si>
    <t>Stakpole Books</t>
  </si>
  <si>
    <t>Small Steram Fly Fishing (orvis guild )</t>
  </si>
  <si>
    <t>Universe</t>
  </si>
  <si>
    <t>A.K.'s Fly Box</t>
  </si>
  <si>
    <t>Montana Angling Guild</t>
  </si>
  <si>
    <t xml:space="preserve">Fly Fishing the Mountain Lakes </t>
  </si>
  <si>
    <t>Man vs Fish Fly Fishermans Eternal Struggle</t>
  </si>
  <si>
    <t>Streit</t>
  </si>
  <si>
    <t>New Mexico</t>
  </si>
  <si>
    <t>Lefty Kreh Ultimate Guide to Fly Fishing</t>
  </si>
  <si>
    <t>Tedesco</t>
  </si>
  <si>
    <t>Curtis Creek Manifesto (6 copies)</t>
  </si>
  <si>
    <t>Oversize</t>
  </si>
  <si>
    <t>Complete Idiots Guide to Fly Fishing</t>
  </si>
  <si>
    <t>Fast-Water Nymphing Techniques</t>
  </si>
  <si>
    <t>Poul Jorgensens Book of Fly Tying</t>
  </si>
  <si>
    <t>Johnson Books</t>
  </si>
  <si>
    <t>American Casting</t>
  </si>
  <si>
    <t>Flytyers Masterclass</t>
  </si>
  <si>
    <t>Edwards</t>
  </si>
  <si>
    <t>Oliver</t>
  </si>
  <si>
    <t>Fly Fishing for Trout 1</t>
  </si>
  <si>
    <t>Fly Fishing for Trout 2</t>
  </si>
  <si>
    <t>Fly Fishing for Trout 3</t>
  </si>
  <si>
    <t>Fly Fishing for Trout 4</t>
  </si>
  <si>
    <t>Fly Fishing for Trout 5</t>
  </si>
  <si>
    <t>American Masters 1</t>
  </si>
  <si>
    <t>American Masters 2</t>
  </si>
  <si>
    <t>American Masters 3</t>
  </si>
  <si>
    <t>Steelhead and Salmon</t>
  </si>
  <si>
    <t>History of Fly Fishing</t>
  </si>
  <si>
    <t>Fly Fishing the Inshore Waters</t>
  </si>
  <si>
    <t>Leftys Little Tips</t>
  </si>
  <si>
    <t>A Field Guide</t>
  </si>
  <si>
    <t>Professionals Favorite Flies 1</t>
  </si>
  <si>
    <t>Favorite Fly Fishing Waters 1</t>
  </si>
  <si>
    <t>Fly Fishing For Bass</t>
  </si>
  <si>
    <t>Bonefish, Permit, and Tarpon</t>
  </si>
  <si>
    <t>Techniques and Tactics</t>
  </si>
  <si>
    <t>Knots and Connections</t>
  </si>
  <si>
    <t>Favorite Fishing Stories</t>
  </si>
  <si>
    <t>Tekman</t>
  </si>
  <si>
    <t>Title</t>
  </si>
  <si>
    <t>Publisher</t>
  </si>
  <si>
    <t>1964 Fisherman's Digest</t>
  </si>
  <si>
    <t>McNally</t>
  </si>
  <si>
    <t>Tom</t>
  </si>
  <si>
    <t>Gun Digest</t>
  </si>
  <si>
    <t>1964</t>
  </si>
  <si>
    <t>PB</t>
  </si>
  <si>
    <t>1974 Bass Fishing Guide</t>
  </si>
  <si>
    <t>na</t>
  </si>
  <si>
    <t>1974</t>
  </si>
  <si>
    <t>M</t>
  </si>
  <si>
    <t>20 Five Star Angling Vacations</t>
  </si>
  <si>
    <t>Schweibert</t>
  </si>
  <si>
    <t>Doubleday</t>
  </si>
  <si>
    <t>1991</t>
  </si>
  <si>
    <t>A Creel Full</t>
  </si>
  <si>
    <t>Hall</t>
  </si>
  <si>
    <t>Henry</t>
  </si>
  <si>
    <t/>
  </si>
  <si>
    <t>1946</t>
  </si>
  <si>
    <t>HB</t>
  </si>
  <si>
    <t>John</t>
  </si>
  <si>
    <t>E.P. Dutton &amp;Co</t>
  </si>
  <si>
    <t>1976</t>
  </si>
  <si>
    <t>Advanced Fly Fishing</t>
  </si>
  <si>
    <t>Burns</t>
  </si>
  <si>
    <t>Eugene</t>
  </si>
  <si>
    <t>1953</t>
  </si>
  <si>
    <t>Advanced Tactics for Bass &amp; Trout</t>
  </si>
  <si>
    <t>Gibbs</t>
  </si>
  <si>
    <t>Jerry</t>
  </si>
  <si>
    <t>Outdoor life</t>
  </si>
  <si>
    <t>1987</t>
  </si>
  <si>
    <t>Alaska Geographic</t>
  </si>
  <si>
    <t>Albacora</t>
  </si>
  <si>
    <t>Marron</t>
  </si>
  <si>
    <t>Random House</t>
  </si>
  <si>
    <t>1957</t>
  </si>
  <si>
    <t>Scott</t>
  </si>
  <si>
    <t>Jack</t>
  </si>
  <si>
    <t>Stackpole</t>
  </si>
  <si>
    <t>1956</t>
  </si>
  <si>
    <t>Allan</t>
  </si>
  <si>
    <t>1973</t>
  </si>
  <si>
    <t>American Fisherman's Fresh and Salt Water Guide</t>
  </si>
  <si>
    <t>Sparano</t>
  </si>
  <si>
    <t>Vin</t>
  </si>
  <si>
    <t>Stoeger</t>
  </si>
  <si>
    <t>American Masters Flyfishing Symposium, Skills</t>
  </si>
  <si>
    <t>Kreh</t>
  </si>
  <si>
    <t>Lefty</t>
  </si>
  <si>
    <t>Odysseus</t>
  </si>
  <si>
    <t>1992</t>
  </si>
  <si>
    <t>Flyfishing for Trophy Steelhead</t>
  </si>
  <si>
    <t>Advanced Flyfishing for Pacific Steelhead</t>
  </si>
  <si>
    <t>American Sportsman Treasury</t>
  </si>
  <si>
    <t>Mason</t>
  </si>
  <si>
    <t>1971</t>
  </si>
  <si>
    <t>American Trout Fishing</t>
  </si>
  <si>
    <t>Gordon</t>
  </si>
  <si>
    <t>Theodore</t>
  </si>
  <si>
    <t>1972</t>
  </si>
  <si>
    <t>An Angler's Dictionary</t>
  </si>
  <si>
    <t>Beard</t>
  </si>
  <si>
    <t>Workman</t>
  </si>
  <si>
    <t>1983</t>
  </si>
  <si>
    <t>Angler's Guide to Pacific Coast</t>
  </si>
  <si>
    <t>Squire</t>
  </si>
  <si>
    <t>James</t>
  </si>
  <si>
    <t>US Gov't</t>
  </si>
  <si>
    <t>1977</t>
  </si>
  <si>
    <t>Anglish Spoken Here</t>
  </si>
  <si>
    <t>Zahner</t>
  </si>
  <si>
    <t>Don</t>
  </si>
  <si>
    <t>Stephen Greene</t>
  </si>
  <si>
    <t>1986</t>
  </si>
  <si>
    <t>Another Lousy Day in Paradise</t>
  </si>
  <si>
    <t>Gierach</t>
  </si>
  <si>
    <t>Fireside</t>
  </si>
  <si>
    <t>1997</t>
  </si>
  <si>
    <t>Armchair Adventures for the Angler</t>
  </si>
  <si>
    <t>Fox</t>
  </si>
  <si>
    <t>Charles</t>
  </si>
  <si>
    <t>1970</t>
  </si>
  <si>
    <t>Art and Science of Fly Fishing</t>
  </si>
  <si>
    <t>Dick</t>
  </si>
  <si>
    <t>Lenox</t>
  </si>
  <si>
    <t>Van Nostrand</t>
  </si>
  <si>
    <t>1966</t>
  </si>
  <si>
    <t>Leonard</t>
  </si>
  <si>
    <t>Art of Angling</t>
  </si>
  <si>
    <t>Bennett</t>
  </si>
  <si>
    <t>Fly Fishing Magic</t>
  </si>
  <si>
    <t>Fabian</t>
  </si>
  <si>
    <t>Fly Fishing Tactics</t>
  </si>
  <si>
    <t>Burress</t>
  </si>
  <si>
    <t>Sue</t>
  </si>
  <si>
    <t>New Fly Fisher</t>
  </si>
  <si>
    <t>Fly Fishing with Cortland</t>
  </si>
  <si>
    <t>Cortland</t>
  </si>
  <si>
    <t>Streamer Fishing for Trophy Trout</t>
  </si>
  <si>
    <t>Blue Water Fly Fishing</t>
  </si>
  <si>
    <t>How to Catch Trout</t>
  </si>
  <si>
    <t>Fly Fishing Tips From The Traveling Fly Fisher</t>
  </si>
  <si>
    <t>Fly Fishing For Trout</t>
  </si>
  <si>
    <t>John &amp; Amy</t>
  </si>
  <si>
    <t>Chan</t>
  </si>
  <si>
    <t>Trout in Still Waters</t>
  </si>
  <si>
    <t>Fly Fishing Strategies for Still Waters II</t>
  </si>
  <si>
    <t>Fly Casting Part 3 Float Tubes</t>
  </si>
  <si>
    <t>Maxwell</t>
  </si>
  <si>
    <t>Fly Casting Part 2 Casting Pond</t>
  </si>
  <si>
    <t>Fly Casting Part 1 Casting Field</t>
  </si>
  <si>
    <t>Fly Tying Made Easy for Beginners</t>
  </si>
  <si>
    <t>Bonefishing!</t>
  </si>
  <si>
    <t>SOS:Califonia's Native Fish Crisis</t>
  </si>
  <si>
    <t>Moyle</t>
  </si>
  <si>
    <t>Dr.Peter B.</t>
  </si>
  <si>
    <t>Cal Trout</t>
  </si>
  <si>
    <t xml:space="preserve">Great Lakes Steelhead </t>
  </si>
  <si>
    <t>Linsenman</t>
  </si>
  <si>
    <t>Tenkara</t>
  </si>
  <si>
    <t>Galhardo</t>
  </si>
  <si>
    <t>Tenkara Press</t>
  </si>
  <si>
    <t>Tackle Craft</t>
  </si>
  <si>
    <t>C. Boyd</t>
  </si>
  <si>
    <t>The Orvis Guide to Tackle Care and Repair</t>
  </si>
  <si>
    <t>Caddis Flies</t>
  </si>
  <si>
    <t>Fflyfishing Alaska</t>
  </si>
  <si>
    <t>Route</t>
  </si>
  <si>
    <t>Anthony</t>
  </si>
  <si>
    <t>Complete Book of Flytying</t>
  </si>
  <si>
    <t>Catch that Fish</t>
  </si>
  <si>
    <t>Chartwell Books</t>
  </si>
  <si>
    <t>Stoneflies</t>
  </si>
  <si>
    <t>Carl</t>
  </si>
  <si>
    <t>Basic Manual of Fly-Tying</t>
  </si>
  <si>
    <t>Aquatic Insects &amp; Their Imitations</t>
  </si>
  <si>
    <t>Lee Wulff on Flies</t>
  </si>
  <si>
    <t>Stillwater Presentations</t>
  </si>
  <si>
    <t>Rickards</t>
  </si>
  <si>
    <t>Tying Blue Wing Olives</t>
  </si>
  <si>
    <t>A.K.Best</t>
  </si>
  <si>
    <t>Anatomy of a River</t>
  </si>
  <si>
    <t>The Art of Tying the Nymph</t>
  </si>
  <si>
    <t>Saltwater Fly Paterns</t>
  </si>
  <si>
    <t>LaFontaine</t>
  </si>
  <si>
    <t>Gary</t>
  </si>
  <si>
    <t>1981</t>
  </si>
  <si>
    <t>Califormia Steelhead Fishing</t>
  </si>
  <si>
    <t>Freeman</t>
  </si>
  <si>
    <t>A Steelheader's Way</t>
  </si>
  <si>
    <t>Flies for Salmon &amp; Steelhead</t>
  </si>
  <si>
    <t>Shrimp &amp; Spey Flies Salmon&amp;Steelhead</t>
  </si>
  <si>
    <t>Flyfishing through Midlife Crisis</t>
  </si>
  <si>
    <t>Category</t>
  </si>
  <si>
    <r>
      <t xml:space="preserve">Rod </t>
    </r>
    <r>
      <rPr>
        <b/>
        <sz val="12"/>
        <rFont val="Arial"/>
        <family val="2"/>
      </rPr>
      <t>B</t>
    </r>
    <r>
      <rPr>
        <sz val="10"/>
        <rFont val="Arial"/>
        <family val="2"/>
      </rPr>
      <t>uilding</t>
    </r>
  </si>
  <si>
    <r>
      <rPr>
        <b/>
        <sz val="12"/>
        <rFont val="Arial"/>
        <family val="2"/>
      </rPr>
      <t>C</t>
    </r>
    <r>
      <rPr>
        <sz val="10"/>
        <rFont val="Arial"/>
        <family val="2"/>
      </rPr>
      <t>asting</t>
    </r>
  </si>
  <si>
    <t>CN</t>
  </si>
  <si>
    <r>
      <rPr>
        <b/>
        <sz val="12"/>
        <rFont val="Arial"/>
        <family val="2"/>
      </rPr>
      <t>C</t>
    </r>
    <r>
      <rPr>
        <sz val="10"/>
        <rFont val="Arial"/>
        <family val="2"/>
      </rPr>
      <t>o</t>
    </r>
    <r>
      <rPr>
        <b/>
        <sz val="12"/>
        <rFont val="Arial"/>
        <family val="2"/>
      </rPr>
      <t>n</t>
    </r>
    <r>
      <rPr>
        <sz val="10"/>
        <rFont val="Arial"/>
        <family val="2"/>
      </rPr>
      <t>servation</t>
    </r>
  </si>
  <si>
    <t>Tying Lake Flies</t>
  </si>
  <si>
    <t>Tying Emergers</t>
  </si>
  <si>
    <t>Tying Caddis Flies</t>
  </si>
  <si>
    <t>Coastal Fly Fishing</t>
  </si>
  <si>
    <t>Hanley</t>
  </si>
  <si>
    <t>Northeast Saltwater Fly Fishing</t>
  </si>
  <si>
    <t>Northrup</t>
  </si>
  <si>
    <t>Jeff</t>
  </si>
  <si>
    <t>Saltwater Flyfishing - Inshore</t>
  </si>
  <si>
    <t>Rajeff</t>
  </si>
  <si>
    <t>Tying Dry Flies</t>
  </si>
  <si>
    <t>Flies for Bass &amp; Panfish</t>
  </si>
  <si>
    <t>Black River Dreams</t>
  </si>
  <si>
    <t>Werner</t>
  </si>
  <si>
    <t>Maximilian</t>
  </si>
  <si>
    <t>Barclay Creek</t>
  </si>
  <si>
    <t>The Coming of the Pond Fishes</t>
  </si>
  <si>
    <t>Lampman</t>
  </si>
  <si>
    <t>Ben</t>
  </si>
  <si>
    <t>Binfords &amp; Mort</t>
  </si>
  <si>
    <t>Totem Salmon</t>
  </si>
  <si>
    <t>House</t>
  </si>
  <si>
    <t>Beacon Press</t>
  </si>
  <si>
    <t>Montana Time</t>
  </si>
  <si>
    <t>Barsness</t>
  </si>
  <si>
    <t>Charles Scribner's Sons</t>
  </si>
  <si>
    <t>Hemingway</t>
  </si>
  <si>
    <t>Hemingway On Fishing</t>
  </si>
  <si>
    <t>Fish and Fishing</t>
  </si>
  <si>
    <t>The Dry Fly Man's Handbook</t>
  </si>
  <si>
    <t>Fly Rods and Fly-Tackle</t>
  </si>
  <si>
    <t>Wells</t>
  </si>
  <si>
    <t>River Journal, Green River</t>
  </si>
  <si>
    <t>Frank Amato Pub.</t>
  </si>
  <si>
    <t>Flying In For Trout</t>
  </si>
  <si>
    <t>North County Press</t>
  </si>
  <si>
    <t>Handbook of Hatches</t>
  </si>
  <si>
    <t>Chronicle Books</t>
  </si>
  <si>
    <t>California Fishing</t>
  </si>
  <si>
    <t>Stienstra</t>
  </si>
  <si>
    <t>Foghorn</t>
  </si>
  <si>
    <t>California Trout Fishing</t>
  </si>
  <si>
    <t>Robert</t>
  </si>
  <si>
    <t>1948</t>
  </si>
  <si>
    <t>Catskill Rivers</t>
  </si>
  <si>
    <t>Bass Guide to Fishing Lures</t>
  </si>
  <si>
    <t>Index of Orvis Fly Patterns vol 2</t>
  </si>
  <si>
    <t>Index of Orvis Fly Patterns vol 1</t>
  </si>
  <si>
    <t>Professional Fly Tying and Tackle Manuf.</t>
  </si>
  <si>
    <t>Catskill Flytier</t>
  </si>
  <si>
    <t>Darbee</t>
  </si>
  <si>
    <t>Fly Tyers Primer</t>
  </si>
  <si>
    <t>Sc. Anglers Guidebook to Fly Fishing Mastery</t>
  </si>
  <si>
    <t>3M</t>
  </si>
  <si>
    <t>Scientific Ang.</t>
  </si>
  <si>
    <t>Joe Humphreys's Trout Tactics</t>
  </si>
  <si>
    <t>Humphreys</t>
  </si>
  <si>
    <t>Fishing in Oregon</t>
  </si>
  <si>
    <t>Casali</t>
  </si>
  <si>
    <t>Flying Pencil</t>
  </si>
  <si>
    <t>Fly-Tying Problems and their Answers</t>
  </si>
  <si>
    <t>Western Trout Fly Tying Manual vol 2</t>
  </si>
  <si>
    <t>Fly Fishing for the Clueless</t>
  </si>
  <si>
    <t>Henderson</t>
  </si>
  <si>
    <t>Citadel</t>
  </si>
  <si>
    <t>Cripples and Spinners</t>
  </si>
  <si>
    <t>Galloup</t>
  </si>
  <si>
    <t>Kelly</t>
  </si>
  <si>
    <t>Dean</t>
  </si>
  <si>
    <t>The Art of Fly Tying</t>
  </si>
  <si>
    <t>van Vliet</t>
  </si>
  <si>
    <t>Cy Decoss</t>
  </si>
  <si>
    <t>Salt Water Fly Patterns</t>
  </si>
  <si>
    <t>Maral</t>
  </si>
  <si>
    <t>Complete Outdoors Encyclopedia</t>
  </si>
  <si>
    <t>Game Angler in Ireland</t>
  </si>
  <si>
    <t>Fish the Impossible Places - The Keel Fly</t>
  </si>
  <si>
    <t>Pobst</t>
  </si>
  <si>
    <t>Sportsman's Life - Leigh Perkins - Orvis</t>
  </si>
  <si>
    <t>Perkins</t>
  </si>
  <si>
    <t>Leigh</t>
  </si>
  <si>
    <t>Dry Fly New Angles</t>
  </si>
  <si>
    <t>Greycliff</t>
  </si>
  <si>
    <t>Second Fly-Tyers Almanac</t>
  </si>
  <si>
    <t>Fly-Fishing in Northern New Mexico</t>
  </si>
  <si>
    <t>Coyote Books</t>
  </si>
  <si>
    <t>Idyl of the The Slpit-Bamboo</t>
  </si>
  <si>
    <t>Stewart &amp; Kidd Companny1920</t>
  </si>
  <si>
    <t>Fishing Bamboo</t>
  </si>
  <si>
    <t>Angler's Guide to the Eastern Sierra</t>
  </si>
  <si>
    <t>Barbier</t>
  </si>
  <si>
    <t>The Soft Hackled Fly Addict</t>
  </si>
  <si>
    <t>Alaska on the Fly</t>
  </si>
  <si>
    <t>Heiner</t>
  </si>
  <si>
    <t>Fly Tyers Nymph Manual</t>
  </si>
  <si>
    <t>Western Fisherman</t>
  </si>
  <si>
    <t>Versatile Fly Tyer</t>
  </si>
  <si>
    <t>Further Guide to Fly Dressing</t>
  </si>
  <si>
    <t>Francis</t>
  </si>
  <si>
    <t>Austin</t>
  </si>
  <si>
    <t>Challenge of the Trout</t>
  </si>
  <si>
    <t>Chauncy Lively's Flybox</t>
  </si>
  <si>
    <t>Lively</t>
  </si>
  <si>
    <t>Chauncy</t>
  </si>
  <si>
    <t>Classic Rods and Rodmakers</t>
  </si>
  <si>
    <t>Keane</t>
  </si>
  <si>
    <t>Martin</t>
  </si>
  <si>
    <t>Coarse Angler in Ireland</t>
  </si>
  <si>
    <t>Whelan</t>
  </si>
  <si>
    <t>Ken</t>
  </si>
  <si>
    <t>Country House</t>
  </si>
  <si>
    <t>Come Wade with Me</t>
  </si>
  <si>
    <t>Wahl</t>
  </si>
  <si>
    <t>Ralph</t>
  </si>
  <si>
    <t>Salisbury Press</t>
  </si>
  <si>
    <t>Ragged Mountain Press</t>
  </si>
  <si>
    <t>Outdoor Life</t>
  </si>
  <si>
    <t>Saltwater Flyfishing Inshore w/ Steve Rajeff</t>
  </si>
  <si>
    <t>Sport Tapes</t>
  </si>
  <si>
    <t>Complete Book of Fishing Tackle</t>
  </si>
  <si>
    <t>Koller</t>
  </si>
  <si>
    <t>Larry</t>
  </si>
  <si>
    <t>Bobbs-Merrill</t>
  </si>
  <si>
    <t>1955</t>
  </si>
  <si>
    <t>Bass Handbook</t>
  </si>
  <si>
    <t>Essential Fly Tier</t>
  </si>
  <si>
    <t>Part I Remembered</t>
  </si>
  <si>
    <t>Wet Flies</t>
  </si>
  <si>
    <t>California Trout</t>
  </si>
  <si>
    <t>Fishing with McClane</t>
  </si>
  <si>
    <t>Nymph Fishing for Chalk Stream Trout</t>
  </si>
  <si>
    <t>Good Flies</t>
  </si>
  <si>
    <t>Geirach</t>
  </si>
  <si>
    <t>Complete Book of Fly Fishing</t>
  </si>
  <si>
    <t>Brooks</t>
  </si>
  <si>
    <t>Joe</t>
  </si>
  <si>
    <t>Complete Book of Fresh Water Fishing</t>
  </si>
  <si>
    <t>Parsons</t>
  </si>
  <si>
    <t>P. Allen</t>
  </si>
  <si>
    <t>1963</t>
  </si>
  <si>
    <t>Complete Book of Freshwater Fishing</t>
  </si>
  <si>
    <t>Complete Book of the Striped Bass</t>
  </si>
  <si>
    <t>Karas</t>
  </si>
  <si>
    <t>Nichols</t>
  </si>
  <si>
    <t>Complete Freshwater Fisherman</t>
  </si>
  <si>
    <t>Sternberg</t>
  </si>
  <si>
    <t>McClane</t>
  </si>
  <si>
    <t>A.J.</t>
  </si>
  <si>
    <t>Contemplative Angler</t>
  </si>
  <si>
    <t>Wall</t>
  </si>
  <si>
    <t>Essence of Fly Casting</t>
  </si>
  <si>
    <t>Fly Casting Faults and Fixes</t>
  </si>
  <si>
    <t>Dynamics of Fly Casting</t>
  </si>
  <si>
    <t>Joan</t>
  </si>
  <si>
    <t>Teach Yourself to Flycast</t>
  </si>
  <si>
    <t>Gammel</t>
  </si>
  <si>
    <t>Basic Fly Casting</t>
  </si>
  <si>
    <t>Taming the Wind</t>
  </si>
  <si>
    <t>Prescott</t>
  </si>
  <si>
    <t xml:space="preserve">Fly Casting </t>
  </si>
  <si>
    <t>Fernandez</t>
  </si>
  <si>
    <t>Chico</t>
  </si>
  <si>
    <t>Lefty Kreh on Fly Casting</t>
  </si>
  <si>
    <t>Lessons With lefty</t>
  </si>
  <si>
    <t>Efficient Fly Casting</t>
  </si>
  <si>
    <t xml:space="preserve">White </t>
  </si>
  <si>
    <t>Introduction to Fly Casting</t>
  </si>
  <si>
    <t>O'Keefe</t>
  </si>
  <si>
    <t>Brian</t>
  </si>
  <si>
    <t>Saltwater Fly Casting</t>
  </si>
  <si>
    <t>Roy</t>
  </si>
  <si>
    <t>G.P. Putnam's Sons</t>
  </si>
  <si>
    <t>Marshall</t>
  </si>
  <si>
    <t>Mel</t>
  </si>
  <si>
    <t>Creelful of Fishing Stories</t>
  </si>
  <si>
    <t>Van Dyke</t>
  </si>
  <si>
    <t>1932</t>
  </si>
  <si>
    <t>Cruising the Sea of Cortez</t>
  </si>
  <si>
    <t>Murray</t>
  </si>
  <si>
    <t>Spencer</t>
  </si>
  <si>
    <t>Best-West</t>
  </si>
  <si>
    <t>1967</t>
  </si>
  <si>
    <t>Crunch and Des</t>
  </si>
  <si>
    <t>Wylie</t>
  </si>
  <si>
    <t>Philip</t>
  </si>
  <si>
    <t>Rinehart</t>
  </si>
  <si>
    <t>Custom Thread Art</t>
  </si>
  <si>
    <t>Clemens</t>
  </si>
  <si>
    <t>Dale</t>
  </si>
  <si>
    <t>Rodcrafter's</t>
  </si>
  <si>
    <t>1982</t>
  </si>
  <si>
    <t>Tying &amp; Fishing Attractors</t>
  </si>
  <si>
    <t>Death of a Riverkeeper</t>
  </si>
  <si>
    <t>Schwiebert</t>
  </si>
  <si>
    <t>Ernest</t>
  </si>
  <si>
    <t>Design for Angling</t>
  </si>
  <si>
    <t>Macdonald</t>
  </si>
  <si>
    <t>Alexander</t>
  </si>
  <si>
    <t>America's Best Bay, Surf, and Shore Fishing</t>
  </si>
  <si>
    <t>Trout Flies of the West</t>
  </si>
  <si>
    <t>Schollmeyer</t>
  </si>
  <si>
    <t>Flies, the Best 1000</t>
  </si>
  <si>
    <t>Stetzer</t>
  </si>
  <si>
    <t>Randle</t>
  </si>
  <si>
    <t>Lake Fishing with a Fly</t>
  </si>
  <si>
    <t>Cordes</t>
  </si>
  <si>
    <t>Montana Angilng Guide</t>
  </si>
  <si>
    <t>Fothergill</t>
  </si>
  <si>
    <t>Stream Stalker</t>
  </si>
  <si>
    <t>Fishing Yellowstone Hatches</t>
  </si>
  <si>
    <t>Juracek</t>
  </si>
  <si>
    <t>Blue Ribbon</t>
  </si>
  <si>
    <t>Fly Patterns of Yellowstone</t>
  </si>
  <si>
    <t>Matthews</t>
  </si>
  <si>
    <t>Classic Guide to Fly Fishing for Trout</t>
  </si>
  <si>
    <t>Jardine</t>
  </si>
  <si>
    <t>Angler's Companion</t>
  </si>
  <si>
    <t>Godwin</t>
  </si>
  <si>
    <t>Sara</t>
  </si>
  <si>
    <t>Houghton Mifflin</t>
  </si>
  <si>
    <t>Don't Blame the Fish</t>
  </si>
  <si>
    <t>Warner</t>
  </si>
  <si>
    <t>Bob</t>
  </si>
  <si>
    <t>Dread Fishwish and Other Tales</t>
  </si>
  <si>
    <t>Denny</t>
  </si>
  <si>
    <t>George</t>
  </si>
  <si>
    <t>Freshet Press</t>
  </si>
  <si>
    <t>1975</t>
  </si>
  <si>
    <t>Dry Fly Fishing</t>
  </si>
  <si>
    <t>Halford</t>
  </si>
  <si>
    <t>F.M.</t>
  </si>
  <si>
    <t>Barry Shurlock</t>
  </si>
  <si>
    <t>Passion for Steelhead</t>
  </si>
  <si>
    <t>Hogen</t>
  </si>
  <si>
    <t>English Trout Flies</t>
  </si>
  <si>
    <t>Lawrie</t>
  </si>
  <si>
    <t>W.H.</t>
  </si>
  <si>
    <t>1969</t>
  </si>
  <si>
    <t>Esquire's Book of Fishing</t>
  </si>
  <si>
    <t>Scharff</t>
  </si>
  <si>
    <t>Harper &amp; Row</t>
  </si>
  <si>
    <t>Even Brook Trout Get the Blues</t>
  </si>
  <si>
    <t>Even-Tempered Angler</t>
  </si>
  <si>
    <t>Rubin</t>
  </si>
  <si>
    <t>Louis</t>
  </si>
  <si>
    <t>Nick Lyons</t>
  </si>
  <si>
    <t>Exciter Fishing</t>
  </si>
  <si>
    <t>Olson</t>
  </si>
  <si>
    <t>Fred</t>
  </si>
  <si>
    <t>Expert's Book of Freshwater Fishing</t>
  </si>
  <si>
    <t>Netherby</t>
  </si>
  <si>
    <t>Steve</t>
  </si>
  <si>
    <t>Family Circle's Guide to trout Flies</t>
  </si>
  <si>
    <t>Family Circle</t>
  </si>
  <si>
    <t>1954</t>
  </si>
  <si>
    <t>No.</t>
  </si>
  <si>
    <t>Location</t>
  </si>
  <si>
    <t>Rod Building Bookself</t>
  </si>
  <si>
    <t>Casting Bookshelf</t>
  </si>
  <si>
    <t>Destination Bookshelf</t>
  </si>
  <si>
    <t>Misc. Bookshelf</t>
  </si>
  <si>
    <t>Fishing Bookshelf</t>
  </si>
  <si>
    <t>Literature Bookshelf</t>
  </si>
  <si>
    <t>LBCC Authors</t>
  </si>
  <si>
    <t>Rare Bookshelf</t>
  </si>
  <si>
    <t>Saltwater Bookshelf</t>
  </si>
  <si>
    <t>Fly Tying Bookshelf</t>
  </si>
  <si>
    <t>2006 World Casting Championships</t>
  </si>
  <si>
    <t>Presentation Casts</t>
  </si>
  <si>
    <t>Gay</t>
  </si>
  <si>
    <t>Phil</t>
  </si>
  <si>
    <t>A Casting Approach to Catch Fish</t>
  </si>
  <si>
    <t>Flytying Yellowstone Hatches</t>
  </si>
  <si>
    <t xml:space="preserve">Streamers </t>
  </si>
  <si>
    <t>Designing FLIES w/ Fur Dubbing</t>
  </si>
  <si>
    <t>Harrop Family Ties</t>
  </si>
  <si>
    <t>Bob Quigleys Signature Flies</t>
  </si>
  <si>
    <t>Practical Fly Patterns Vol 1</t>
  </si>
  <si>
    <t>Practical Fly Patterns Vol 2</t>
  </si>
  <si>
    <t>Articulated Streamers</t>
  </si>
  <si>
    <t>Flies for Rea-Run Cuuthroat</t>
  </si>
  <si>
    <t>Flyfishing British Columbia</t>
  </si>
  <si>
    <t>Rogue River Steelhead</t>
  </si>
  <si>
    <t>Nymphing the Bighorn</t>
  </si>
  <si>
    <t>Ways of Fishing the Mayfly 3</t>
  </si>
  <si>
    <t>Ways of Fishing the Mayfly 2</t>
  </si>
  <si>
    <t>Strategies for Selective Trout</t>
  </si>
  <si>
    <t>Open</t>
  </si>
  <si>
    <t>Next Level Vol 1 - Bass</t>
  </si>
  <si>
    <t>Next Level Vol 2 - Mammoth</t>
  </si>
  <si>
    <t>Next Level Vol 3 - Northern California</t>
  </si>
  <si>
    <t>Sink  Tipzing</t>
  </si>
  <si>
    <t>Maler</t>
  </si>
  <si>
    <t>Wetfly Nymph</t>
  </si>
  <si>
    <t>Jannsen</t>
  </si>
  <si>
    <t>Night Game</t>
  </si>
  <si>
    <t>Humphries</t>
  </si>
  <si>
    <t>King</t>
  </si>
  <si>
    <t>Wet Fly Ways</t>
  </si>
  <si>
    <t>Wotton</t>
  </si>
  <si>
    <t>La Fontaine</t>
  </si>
  <si>
    <t>La Fontaine Originals Vol 1</t>
  </si>
  <si>
    <t>La Fontaine Originals Vol 2</t>
  </si>
  <si>
    <t>La Fontaine Originals Vol 3</t>
  </si>
  <si>
    <t>La Fontaine Originals Vol 4</t>
  </si>
  <si>
    <t>La Fontaine Originals Vol 5</t>
  </si>
  <si>
    <t>La Fontaine Originals Vol 6</t>
  </si>
  <si>
    <t>La Fontaine Originals Vol7</t>
  </si>
  <si>
    <t>Free The Rogue</t>
  </si>
  <si>
    <t>Removal of Savage Rapids Dam</t>
  </si>
  <si>
    <t>FFF SWC Minutes 1984-2010</t>
  </si>
  <si>
    <t>Mayflies Guide to Imitating Aquatic Insects</t>
  </si>
  <si>
    <t>Shrimp and Leeches</t>
  </si>
  <si>
    <t>Flies, Nymphs, and Trophy Trout</t>
  </si>
  <si>
    <t>Successful Bonefish Patterns</t>
  </si>
  <si>
    <t>Helm</t>
  </si>
  <si>
    <t>Mayfly and Caddis Life Cycles</t>
  </si>
  <si>
    <t>Feliu</t>
  </si>
  <si>
    <t>Spring Creek Flies</t>
  </si>
  <si>
    <t>Weisner</t>
  </si>
  <si>
    <t>Fly Fishing Basics</t>
  </si>
  <si>
    <t>Teeney</t>
  </si>
  <si>
    <t>Go West</t>
  </si>
  <si>
    <t>Raising The Ghost</t>
  </si>
  <si>
    <t>Rigging for Saltwater</t>
  </si>
  <si>
    <t>Essential Skills</t>
  </si>
  <si>
    <t>Fly Fishing DVD Sampler</t>
  </si>
  <si>
    <t>Nymphing for Trout</t>
  </si>
  <si>
    <t>Strippin" for Stripers</t>
  </si>
  <si>
    <t>Location X</t>
  </si>
  <si>
    <t>Bonefish</t>
  </si>
  <si>
    <t>Flyfishing with Glen Blackwood</t>
  </si>
  <si>
    <t>The Good Life</t>
  </si>
  <si>
    <t>Drift</t>
  </si>
  <si>
    <t>Landing the Trout of Your Life</t>
  </si>
  <si>
    <t>Mayer</t>
  </si>
  <si>
    <t>No Sports Allowed</t>
  </si>
  <si>
    <t>When a Fish Gulps a Fly</t>
  </si>
  <si>
    <t>South Fork Lodge</t>
  </si>
  <si>
    <t>New Zealand Trophy Waters</t>
  </si>
  <si>
    <t>Pure Platinum Costa Rica</t>
  </si>
  <si>
    <t>Upstream - Alaska</t>
  </si>
  <si>
    <t>White River</t>
  </si>
  <si>
    <t>Washington's Klickitat Steelhead</t>
  </si>
  <si>
    <t>Florida Redfish</t>
  </si>
  <si>
    <t>Skeena River</t>
  </si>
  <si>
    <t>Fine Bamboo Rod; Master's Secrets of Rest</t>
  </si>
  <si>
    <t>Kirkfield</t>
  </si>
  <si>
    <t>Stuart</t>
  </si>
  <si>
    <t>Finest Kind; Fisherman of Gloucester</t>
  </si>
  <si>
    <t>Bartlett</t>
  </si>
  <si>
    <t>Kim</t>
  </si>
  <si>
    <t>WW Norton</t>
  </si>
  <si>
    <t>Rand McNally</t>
  </si>
  <si>
    <t>Fish and Hunt the Backcountry</t>
  </si>
  <si>
    <t>Eggert</t>
  </si>
  <si>
    <t>Richard</t>
  </si>
  <si>
    <t>Fish Do the Strangest Things</t>
  </si>
  <si>
    <t>Hornblow</t>
  </si>
  <si>
    <t>Leonora</t>
  </si>
  <si>
    <t>Step-Up Books</t>
  </si>
  <si>
    <t>Fisherman's Bounty</t>
  </si>
  <si>
    <t>Fisherman's Fall</t>
  </si>
  <si>
    <t>Fisherman's Handbook</t>
  </si>
  <si>
    <t>Brennand</t>
  </si>
  <si>
    <t>Ward, Lock &amp;Co.</t>
  </si>
  <si>
    <t>1951</t>
  </si>
  <si>
    <t>Fisherman's Spring</t>
  </si>
  <si>
    <t>Fisherman's Summer</t>
  </si>
  <si>
    <t>Fisherman's Winter</t>
  </si>
  <si>
    <t>Hamlyn</t>
  </si>
  <si>
    <t>Fishin' Holes</t>
  </si>
  <si>
    <t>Conway's</t>
  </si>
  <si>
    <t>Graphic Arts</t>
  </si>
  <si>
    <t>Fishing Behind the Eight Ball</t>
  </si>
  <si>
    <t>Major</t>
  </si>
  <si>
    <t xml:space="preserve">Tying Bass Flies </t>
  </si>
  <si>
    <t>Jack Dennis</t>
  </si>
  <si>
    <t>Fly Tying Bass Flies # 23 part 1</t>
  </si>
  <si>
    <t>Bass Pro Shops</t>
  </si>
  <si>
    <t>Fly Tying Bass Flies # 23 part 2</t>
  </si>
  <si>
    <t>The Fly and the Fish</t>
  </si>
  <si>
    <t>Harlan</t>
  </si>
  <si>
    <t>1952</t>
  </si>
  <si>
    <t>Fishing Flies; Practical Guide to Craft of Fly Tyi</t>
  </si>
  <si>
    <t>Ford</t>
  </si>
  <si>
    <t>Lorenz</t>
  </si>
  <si>
    <t>1999</t>
  </si>
  <si>
    <t>Fishing for Bass, Modern Tactics nd Tackle</t>
  </si>
  <si>
    <t>Livingston</t>
  </si>
  <si>
    <t>A.D.</t>
  </si>
  <si>
    <t>J.B. Lippincott Co</t>
  </si>
  <si>
    <t>Fishing for Fun</t>
  </si>
  <si>
    <t>Dalrymple</t>
  </si>
  <si>
    <t>Byron</t>
  </si>
  <si>
    <t>Hoover</t>
  </si>
  <si>
    <t>Herbert</t>
  </si>
  <si>
    <t>Fishing in America</t>
  </si>
  <si>
    <t>Waterman</t>
  </si>
  <si>
    <t>Holt, Rinehart, Winston</t>
  </si>
  <si>
    <t>Fishing in American Waters(reprint of 1888)</t>
  </si>
  <si>
    <t>Geno</t>
  </si>
  <si>
    <t>Castle Books</t>
  </si>
  <si>
    <t>1989</t>
  </si>
  <si>
    <t>Fishing in the Florida Keys</t>
  </si>
  <si>
    <t>Stu</t>
  </si>
  <si>
    <t>Windwood</t>
  </si>
  <si>
    <t>1979</t>
  </si>
  <si>
    <t>Fishing San Diego Bass Lakes</t>
  </si>
  <si>
    <t>Rice</t>
  </si>
  <si>
    <t>Bill</t>
  </si>
  <si>
    <t>Fishing Secrets of the Experts</t>
  </si>
  <si>
    <t>Evanoff</t>
  </si>
  <si>
    <t>Vlad</t>
  </si>
  <si>
    <t>1962</t>
  </si>
  <si>
    <t>Fishing Secrets of the Skippers</t>
  </si>
  <si>
    <t>White</t>
  </si>
  <si>
    <t>Ernie</t>
  </si>
  <si>
    <t>self pub.</t>
  </si>
  <si>
    <t>Sci. Anglers</t>
  </si>
  <si>
    <t>Worlds Greatest Flyfishing Locations</t>
  </si>
  <si>
    <t>Fishing the California Wilderness</t>
  </si>
  <si>
    <t>Hayden</t>
  </si>
  <si>
    <t>Angling Baja</t>
  </si>
  <si>
    <t>Sadil</t>
  </si>
  <si>
    <t>The Fish in my Life</t>
  </si>
  <si>
    <t>Hoyt</t>
  </si>
  <si>
    <t>Dances With Trout</t>
  </si>
  <si>
    <t>Solving Fly Casting Problems</t>
  </si>
  <si>
    <t xml:space="preserve">Lyons </t>
  </si>
  <si>
    <t>Fly Fishing Mammoth</t>
  </si>
  <si>
    <t>Heskett</t>
  </si>
  <si>
    <t>Fly Tying Notes</t>
  </si>
  <si>
    <t>Moore</t>
  </si>
  <si>
    <t>Rec. Consultants</t>
  </si>
  <si>
    <t>Caifornia Mayflies for the Fly Fisherman</t>
  </si>
  <si>
    <t>Cosand</t>
  </si>
  <si>
    <t>Loren</t>
  </si>
  <si>
    <t>Fresh-Water Invertebrates of the U.S.</t>
  </si>
  <si>
    <t>Pennak</t>
  </si>
  <si>
    <t>Soft-hackled Fly</t>
  </si>
  <si>
    <t>Nemes</t>
  </si>
  <si>
    <t>Sylvester</t>
  </si>
  <si>
    <t>Naturals</t>
  </si>
  <si>
    <t>Immature Insects</t>
  </si>
  <si>
    <t>Chu</t>
  </si>
  <si>
    <t>H.F.</t>
  </si>
  <si>
    <t>WC Brown</t>
  </si>
  <si>
    <t>How to Know the Aquatic Insects</t>
  </si>
  <si>
    <t>Lehmkuhl</t>
  </si>
  <si>
    <t>Basic Trout Fishing</t>
  </si>
  <si>
    <t>Herbst</t>
  </si>
  <si>
    <t>T.U.</t>
  </si>
  <si>
    <t>Madison</t>
  </si>
  <si>
    <t>Trout River</t>
  </si>
  <si>
    <t>Abrams</t>
  </si>
  <si>
    <t>Game Fishing Bible</t>
  </si>
  <si>
    <t>Complete Book of Modern Fly Fishing</t>
  </si>
  <si>
    <t>DBI</t>
  </si>
  <si>
    <t>Whitlock Vibert Box Handbook</t>
  </si>
  <si>
    <t>Fly Tackle</t>
  </si>
  <si>
    <t>Henkin</t>
  </si>
  <si>
    <t>Harmon</t>
  </si>
  <si>
    <t>Squaretail</t>
  </si>
  <si>
    <t>Kroll</t>
  </si>
  <si>
    <t>Vantage</t>
  </si>
  <si>
    <t>Why Fish Bite and Why They Don't</t>
  </si>
  <si>
    <t>Westman</t>
  </si>
  <si>
    <t>Understanding Trout Behavior</t>
  </si>
  <si>
    <t>Sream Conservation Handbook</t>
  </si>
  <si>
    <t>On the Trout Stream</t>
  </si>
  <si>
    <t>Flyfishing</t>
  </si>
  <si>
    <t>Neal</t>
  </si>
  <si>
    <t>Trout Tackle - One</t>
  </si>
  <si>
    <t>Dutton</t>
  </si>
  <si>
    <t>Trout Srategies</t>
  </si>
  <si>
    <t>Meck</t>
  </si>
  <si>
    <t>Countryman Press</t>
  </si>
  <si>
    <t>Fishing Tackle and Gear</t>
  </si>
  <si>
    <t>Shiner</t>
  </si>
  <si>
    <t>Collier</t>
  </si>
  <si>
    <t>Fishing Tackle Catalog</t>
  </si>
  <si>
    <t>Schaffner</t>
  </si>
  <si>
    <t>Gallery books</t>
  </si>
  <si>
    <t>Fishing the Atlantic</t>
  </si>
  <si>
    <t>Farrington</t>
  </si>
  <si>
    <t>Coward-McCann</t>
  </si>
  <si>
    <t>1949</t>
  </si>
  <si>
    <t>Fishing the Dry Fly</t>
  </si>
  <si>
    <t>Wilson</t>
  </si>
  <si>
    <t>Dermot</t>
  </si>
  <si>
    <t>Fishing the Eastern Sierras in Snowy Waters</t>
  </si>
  <si>
    <t>Beadle</t>
  </si>
  <si>
    <t>Harold</t>
  </si>
  <si>
    <t>1994</t>
  </si>
  <si>
    <t>Fishing the Midge</t>
  </si>
  <si>
    <t>Koch</t>
  </si>
  <si>
    <t>Ed</t>
  </si>
  <si>
    <t>Fishing w. Hemmingway and Glassell</t>
  </si>
  <si>
    <t>Kip</t>
  </si>
  <si>
    <t>Fishing Widows</t>
  </si>
  <si>
    <t>Hunting &amp; Fishing Library</t>
  </si>
  <si>
    <t>Fishing with Mc Clane</t>
  </si>
  <si>
    <t>Mc Clane</t>
  </si>
  <si>
    <t>AJ</t>
  </si>
  <si>
    <t>Fishing with Ray Bergman</t>
  </si>
  <si>
    <t>Bergman</t>
  </si>
  <si>
    <t>Alfred A Knopf</t>
  </si>
  <si>
    <t>Fishing Yellowstone Waters</t>
  </si>
  <si>
    <t>1984</t>
  </si>
  <si>
    <t>Fishing's Just Luck</t>
  </si>
  <si>
    <t>Ransom</t>
  </si>
  <si>
    <t>Elmer</t>
  </si>
  <si>
    <t>Howell, Soskin</t>
  </si>
  <si>
    <t>1945</t>
  </si>
  <si>
    <t>M.</t>
  </si>
  <si>
    <t>P.J.</t>
  </si>
  <si>
    <t>Past Times</t>
  </si>
  <si>
    <t>Fishing; An Encyclopedic Guide</t>
  </si>
  <si>
    <t>Bates</t>
  </si>
  <si>
    <t>Gramercy Publishing Co</t>
  </si>
  <si>
    <t>Joseph D.</t>
  </si>
  <si>
    <t>1985</t>
  </si>
  <si>
    <t>Fishless Daye, Angling Nights</t>
  </si>
  <si>
    <t>Grey Hackle</t>
  </si>
  <si>
    <t>Sparse</t>
  </si>
  <si>
    <t>Flies</t>
  </si>
  <si>
    <t>J. Edson</t>
  </si>
  <si>
    <t>Flies and Fly Tying</t>
  </si>
  <si>
    <t>1950</t>
  </si>
  <si>
    <t>Pyramid Lake Cutthroat</t>
  </si>
  <si>
    <t>Crooks</t>
  </si>
  <si>
    <t>Bernie</t>
  </si>
  <si>
    <t>Fishing the West</t>
  </si>
  <si>
    <t>Flies for Fish and Fisherman</t>
  </si>
  <si>
    <t>Shaw</t>
  </si>
  <si>
    <t>Helen</t>
  </si>
  <si>
    <t>Barnes</t>
  </si>
  <si>
    <t>Float Tube Fly Fishing</t>
  </si>
  <si>
    <t>Meyer</t>
  </si>
  <si>
    <t>Deke</t>
  </si>
  <si>
    <t>Fly and the Fish</t>
  </si>
  <si>
    <t>Atherton</t>
  </si>
  <si>
    <t>Macmillion</t>
  </si>
  <si>
    <t>Fly Casting</t>
  </si>
  <si>
    <t>Robinson</t>
  </si>
  <si>
    <t>Gilmer</t>
  </si>
  <si>
    <t>1942</t>
  </si>
  <si>
    <t>Fly Casting with Lefty Kreh</t>
  </si>
  <si>
    <t>Fly Fisherman's Blue Ridge</t>
  </si>
  <si>
    <t>Camuto</t>
  </si>
  <si>
    <t>Christopher</t>
  </si>
  <si>
    <t>Henry Holt</t>
  </si>
  <si>
    <t>Fly Fisherman's Primer</t>
  </si>
  <si>
    <t>Fling</t>
  </si>
  <si>
    <t>Sterling Publishing</t>
  </si>
  <si>
    <t>Fly Fishing Digest</t>
  </si>
  <si>
    <t>Wallace</t>
  </si>
  <si>
    <t>Follett Publishing</t>
  </si>
  <si>
    <t>Fly Fishing for Trout</t>
  </si>
  <si>
    <t>Talleur</t>
  </si>
  <si>
    <t>Salmon</t>
  </si>
  <si>
    <t>Greenburg</t>
  </si>
  <si>
    <t>Fly Fishing Heresies</t>
  </si>
  <si>
    <t>Wright</t>
  </si>
  <si>
    <t>Fly Fishing Small Streams</t>
  </si>
  <si>
    <t>Fly Fishing Strategy</t>
  </si>
  <si>
    <t>Swisher</t>
  </si>
  <si>
    <t>Doug</t>
  </si>
  <si>
    <t>Crown Publishers</t>
  </si>
  <si>
    <t>Fly Fishing through the Midlife Crisis</t>
  </si>
  <si>
    <t>Raines</t>
  </si>
  <si>
    <t>Howell</t>
  </si>
  <si>
    <t>Fly Patterns of Roderick Haig-Brown</t>
  </si>
  <si>
    <t>Lingren</t>
  </si>
  <si>
    <t>Arthur</t>
  </si>
  <si>
    <t>Fishing Tackle and Kits</t>
  </si>
  <si>
    <t>Carroll</t>
  </si>
  <si>
    <t>Dixie</t>
  </si>
  <si>
    <t>Kidd</t>
  </si>
  <si>
    <t>Art of Fly Fishing</t>
  </si>
  <si>
    <t>Rolo</t>
  </si>
  <si>
    <t>W. Keith</t>
  </si>
  <si>
    <t>Witherby</t>
  </si>
  <si>
    <t>A Treatsie on Trout for the Progressive Angler</t>
  </si>
  <si>
    <t>Southard</t>
  </si>
  <si>
    <t>Waters of the Golden Trout Country</t>
  </si>
  <si>
    <t>S. Allcock and Co., Reddich</t>
  </si>
  <si>
    <t>Allcok</t>
  </si>
  <si>
    <t>Practical Dry-Fly Fishing</t>
  </si>
  <si>
    <t>Gill</t>
  </si>
  <si>
    <t>Emlyn</t>
  </si>
  <si>
    <t>Newnes</t>
  </si>
  <si>
    <t>Anglers and Sportsman's Guid</t>
  </si>
  <si>
    <t>Field &amp; Stream</t>
  </si>
  <si>
    <t>Macdowell</t>
  </si>
  <si>
    <t>Art of Fly Tying</t>
  </si>
  <si>
    <t>Chas</t>
  </si>
  <si>
    <t>Fly Tyers Nymph Manual 129/200</t>
  </si>
  <si>
    <t>Western</t>
  </si>
  <si>
    <t>Frank Amato</t>
  </si>
  <si>
    <t>Shenk</t>
  </si>
  <si>
    <t>Fly Tying</t>
  </si>
  <si>
    <t>Fly Tying and Fly Fishing for Bass and Panfish</t>
  </si>
  <si>
    <t>Nixon</t>
  </si>
  <si>
    <t>1968</t>
  </si>
  <si>
    <t>Fly Tying Materials</t>
  </si>
  <si>
    <t>Leiser</t>
  </si>
  <si>
    <t>Eric</t>
  </si>
  <si>
    <t>Fly-Fisherman's Workshop</t>
  </si>
  <si>
    <t>Loring</t>
  </si>
  <si>
    <t>Cadillac Desert</t>
  </si>
  <si>
    <t>Reisner</t>
  </si>
  <si>
    <t>Penguin Books</t>
  </si>
  <si>
    <t>Flyfishing for Trout, Salmon, Bass &amp; Panfish</t>
  </si>
  <si>
    <t>Paul, Richmond &amp; Co</t>
  </si>
  <si>
    <t>Flyfishing in Saltwater</t>
  </si>
  <si>
    <t>Flyfishing round the World</t>
  </si>
  <si>
    <t>Pawson</t>
  </si>
  <si>
    <t>Tony</t>
  </si>
  <si>
    <t>Unwin</t>
  </si>
  <si>
    <t>Flyfishing So.California Saltwater</t>
  </si>
  <si>
    <t>Lange</t>
  </si>
  <si>
    <t>FFF</t>
  </si>
  <si>
    <t>Flyfishing So.California Saltwater, copy 2</t>
  </si>
  <si>
    <t>Essential Trout Flies</t>
  </si>
  <si>
    <t>Tactical Fly Fishing</t>
  </si>
  <si>
    <t>Crowood Press</t>
  </si>
  <si>
    <t>Tying Foam Flies</t>
  </si>
  <si>
    <t>Klamath River Access Guide</t>
  </si>
  <si>
    <t>Jill</t>
  </si>
  <si>
    <t>Living Gold Press</t>
  </si>
  <si>
    <t>The Wisdom of Fishing</t>
  </si>
  <si>
    <t>Fly Fishers Guide to Northern California</t>
  </si>
  <si>
    <t>Seth</t>
  </si>
  <si>
    <t>Californias Smith River</t>
  </si>
  <si>
    <t>International Guide to Trout Flies</t>
  </si>
  <si>
    <t>Church</t>
  </si>
  <si>
    <t>Salmon Flies</t>
  </si>
  <si>
    <t>A Perfect Fish</t>
  </si>
  <si>
    <t>Abrames</t>
  </si>
  <si>
    <t>Complete Photo Guide to Fly Tying</t>
  </si>
  <si>
    <t>Badonivac</t>
  </si>
  <si>
    <t>Trapper</t>
  </si>
  <si>
    <t>Riverbend</t>
  </si>
  <si>
    <t>Fly Fishing the Solitude Montana</t>
  </si>
  <si>
    <t>Mayflies, The Angler and the Trout</t>
  </si>
  <si>
    <t>Arbona</t>
  </si>
  <si>
    <t>Go-To Flies</t>
  </si>
  <si>
    <t>Lolli</t>
  </si>
  <si>
    <t>Fly Fishing is Spoken Here</t>
  </si>
  <si>
    <t>Sloan</t>
  </si>
  <si>
    <t>Zane Grey on Fishing</t>
  </si>
  <si>
    <t>Mort</t>
  </si>
  <si>
    <t>In Neck Deep</t>
  </si>
  <si>
    <t>Zimmerman</t>
  </si>
  <si>
    <t>Bottom Dog</t>
  </si>
  <si>
    <t>My Moby Dick</t>
  </si>
  <si>
    <t>Chatto</t>
  </si>
  <si>
    <t>Blood Knots</t>
  </si>
  <si>
    <t>Luke</t>
  </si>
  <si>
    <t>Trout Eyes</t>
  </si>
  <si>
    <t>Zipping My Fly</t>
  </si>
  <si>
    <t>Tosches</t>
  </si>
  <si>
    <t>Perigee</t>
  </si>
  <si>
    <t>Stream</t>
  </si>
  <si>
    <t>Overlook</t>
  </si>
  <si>
    <t>Lessons of Fairsized Creek</t>
  </si>
  <si>
    <t>Huber</t>
  </si>
  <si>
    <t>Under Cottonwoods</t>
  </si>
  <si>
    <t>Grace</t>
  </si>
  <si>
    <t>Evenings Along the Stream</t>
  </si>
  <si>
    <t>Detweiler</t>
  </si>
  <si>
    <t>Davvid</t>
  </si>
  <si>
    <t>Quotable Fisherman</t>
  </si>
  <si>
    <t>Clinch Knot</t>
  </si>
  <si>
    <t>Galligan</t>
  </si>
  <si>
    <t>Bleak House</t>
  </si>
  <si>
    <t>Streams of Consciousness</t>
  </si>
  <si>
    <t>Incompleat Angler</t>
  </si>
  <si>
    <t>Enger</t>
  </si>
  <si>
    <t>Countrysport</t>
  </si>
  <si>
    <t>Secret Carp</t>
  </si>
  <si>
    <t>Yates</t>
  </si>
  <si>
    <t>Merlin</t>
  </si>
  <si>
    <t>A Local Pacific PiscatologistfATH</t>
  </si>
  <si>
    <t>Vernona</t>
  </si>
  <si>
    <t>Fath</t>
  </si>
  <si>
    <t>Author House</t>
  </si>
  <si>
    <t>A Fly Rod in my Sea Bag</t>
  </si>
  <si>
    <t>Joel</t>
  </si>
  <si>
    <t>Whitefish</t>
  </si>
  <si>
    <t>Way of the Trout</t>
  </si>
  <si>
    <t>Big Indian Creek</t>
  </si>
  <si>
    <t>Fly Rod Chronicles</t>
  </si>
  <si>
    <t>Landerman</t>
  </si>
  <si>
    <t>Sortis</t>
  </si>
  <si>
    <t>Never Sniff a Gift Fish</t>
  </si>
  <si>
    <t>Fish's Eye</t>
  </si>
  <si>
    <t>Frazier</t>
  </si>
  <si>
    <t>Farrar</t>
  </si>
  <si>
    <t>Trout Etcetera</t>
  </si>
  <si>
    <t>Accidental Angler</t>
  </si>
  <si>
    <t>Rangeley-Wilson</t>
  </si>
  <si>
    <t>Yellow Jersey</t>
  </si>
  <si>
    <t>Late in an Anglers Life</t>
  </si>
  <si>
    <t>Wickstrom</t>
  </si>
  <si>
    <t>U of N.M.</t>
  </si>
  <si>
    <t>City Fishing</t>
  </si>
  <si>
    <t>Chiappone</t>
  </si>
  <si>
    <t>Beaver Pond</t>
  </si>
  <si>
    <t>Fish Food</t>
  </si>
  <si>
    <t>Watermarks</t>
  </si>
  <si>
    <t>McLennan</t>
  </si>
  <si>
    <t>Fusion</t>
  </si>
  <si>
    <t>Landon</t>
  </si>
  <si>
    <t>How to Catch the Biggest Trout</t>
  </si>
  <si>
    <t>Sight Fishing for Trout</t>
  </si>
  <si>
    <t>Drag Free Drift</t>
  </si>
  <si>
    <t>Kissane</t>
  </si>
  <si>
    <t>Casting Angles</t>
  </si>
  <si>
    <t>Mac</t>
  </si>
  <si>
    <t>Highland</t>
  </si>
  <si>
    <t>Dawn</t>
  </si>
  <si>
    <t>Paragon</t>
  </si>
  <si>
    <t>Pioneers and Legends of the Northwest</t>
  </si>
  <si>
    <t>Berryman</t>
  </si>
  <si>
    <t>Fishing Alaskas Kenai Peninsula</t>
  </si>
  <si>
    <t>Atcheson</t>
  </si>
  <si>
    <t>Back Country</t>
  </si>
  <si>
    <t>Vanishing Fishes of North America</t>
  </si>
  <si>
    <t>Ono</t>
  </si>
  <si>
    <t>Stonewall</t>
  </si>
  <si>
    <t>Alaska Rainbows</t>
  </si>
  <si>
    <t>Patterns, Harches, Tactics, and Trout</t>
  </si>
  <si>
    <t>Vivid</t>
  </si>
  <si>
    <t>Anglers Fly Identifier</t>
  </si>
  <si>
    <t>Simpson</t>
  </si>
  <si>
    <t>Running Press</t>
  </si>
  <si>
    <t>Imitative Fly Tying</t>
  </si>
  <si>
    <t>Moutter</t>
  </si>
  <si>
    <t>Ian</t>
  </si>
  <si>
    <t>Tying Flies the Paraloop Way</t>
  </si>
  <si>
    <t>34 Ways to Cast a Fly</t>
  </si>
  <si>
    <t>Lynde</t>
  </si>
  <si>
    <t>MJF</t>
  </si>
  <si>
    <t>Fly Rod Trouting</t>
  </si>
  <si>
    <t>Helen Shaw Fly Tying</t>
  </si>
  <si>
    <t>Flie, Ties, and Techniques</t>
  </si>
  <si>
    <t>Flies as Art</t>
  </si>
  <si>
    <t>Whillock</t>
  </si>
  <si>
    <t>Bac Pie</t>
  </si>
  <si>
    <t>Master Fly Tying Guide</t>
  </si>
  <si>
    <t>Voelkers Pond, A robert Travers Legacy</t>
  </si>
  <si>
    <t>Wargin</t>
  </si>
  <si>
    <t>Huron River</t>
  </si>
  <si>
    <t>Complete Book of Fly Casting</t>
  </si>
  <si>
    <t>Introduction to Saltwater Fly Tying</t>
  </si>
  <si>
    <t>Midge magic</t>
  </si>
  <si>
    <t>Holbrook</t>
  </si>
  <si>
    <t>Fishing Passion</t>
  </si>
  <si>
    <t>Chapralis</t>
  </si>
  <si>
    <t>Angling Matters</t>
  </si>
  <si>
    <t>Montana Fly Fishing Duide - East</t>
  </si>
  <si>
    <t>Jim Rapines Alaskan Fishing Adventures</t>
  </si>
  <si>
    <t>Rapine</t>
  </si>
  <si>
    <t>Western Trout Fly Tying Manual Vol 2</t>
  </si>
  <si>
    <t>Trout and Salmon Flies</t>
  </si>
  <si>
    <t>Casting About in theReel World</t>
  </si>
  <si>
    <t>Doglass</t>
  </si>
  <si>
    <t>RDR</t>
  </si>
  <si>
    <t>River Salmon Fishing</t>
  </si>
  <si>
    <t>Flies in the Water, Fish in the Air</t>
  </si>
  <si>
    <t>Arnosky</t>
  </si>
  <si>
    <t>Lothrop</t>
  </si>
  <si>
    <t>Small Stream Fly Fishing</t>
  </si>
  <si>
    <t>Morgan</t>
  </si>
  <si>
    <t>Fly Fisherman</t>
  </si>
  <si>
    <t>Foster</t>
  </si>
  <si>
    <t>Fly Fishing Lee's ferry</t>
  </si>
  <si>
    <t>No Nonsense</t>
  </si>
  <si>
    <t>Flies for Western Super hatches</t>
  </si>
  <si>
    <t>Essence of Flycasting</t>
  </si>
  <si>
    <t>nature of Fly Casting</t>
  </si>
  <si>
    <t>Shadow caster</t>
  </si>
  <si>
    <t>No hatch to Match</t>
  </si>
  <si>
    <t>Osthoff</t>
  </si>
  <si>
    <t>Trout Bum - 20th Anniversary</t>
  </si>
  <si>
    <t>Fishings Best Short Stories</t>
  </si>
  <si>
    <t>Staudohar</t>
  </si>
  <si>
    <t>Chicago review</t>
  </si>
  <si>
    <t>Fly Fishing for Saltwaters Finest</t>
  </si>
  <si>
    <t>Human Kintics</t>
  </si>
  <si>
    <t xml:space="preserve">Armour </t>
  </si>
  <si>
    <t>Foxglove Press</t>
  </si>
  <si>
    <t>Modern Fly-Casting Methods</t>
  </si>
  <si>
    <t>Popular Fly Patterns</t>
  </si>
  <si>
    <t>Hellekson</t>
  </si>
  <si>
    <t>Complete Giude to Fishing with a Fly Rod</t>
  </si>
  <si>
    <t>Various</t>
  </si>
  <si>
    <t>Authors</t>
  </si>
  <si>
    <t>Master the Cast</t>
  </si>
  <si>
    <t>Lawton</t>
  </si>
  <si>
    <t>The Armchair Angler</t>
  </si>
  <si>
    <t>Brykczynski</t>
  </si>
  <si>
    <t>Collier Books</t>
  </si>
  <si>
    <t xml:space="preserve">L </t>
  </si>
  <si>
    <t>Fit to Fish</t>
  </si>
  <si>
    <t>Hisey</t>
  </si>
  <si>
    <t>Western Fly-Fishing Strategies</t>
  </si>
  <si>
    <t>Mathews</t>
  </si>
  <si>
    <t>Reading the Water</t>
  </si>
  <si>
    <t xml:space="preserve">Davis </t>
  </si>
  <si>
    <t>All Fishermen are Liars</t>
  </si>
  <si>
    <t>Greenlaw</t>
  </si>
  <si>
    <t>Linda</t>
  </si>
  <si>
    <t>Hyperion</t>
  </si>
  <si>
    <t>Flyfishing, a Beginners guide</t>
  </si>
  <si>
    <t>David</t>
  </si>
  <si>
    <t>Spectrum</t>
  </si>
  <si>
    <t>Flying Fisherman</t>
  </si>
  <si>
    <t>Caddis</t>
  </si>
  <si>
    <t>Gadabout</t>
  </si>
  <si>
    <t>Trident</t>
  </si>
  <si>
    <t>Fresh Water Bass</t>
  </si>
  <si>
    <t>Wm Penn</t>
  </si>
  <si>
    <t>Full Creel</t>
  </si>
  <si>
    <t>Longmans</t>
  </si>
  <si>
    <t>Gift of Trout</t>
  </si>
  <si>
    <t>Leeson</t>
  </si>
  <si>
    <t>Trout Unlimited</t>
  </si>
  <si>
    <t>1996</t>
  </si>
  <si>
    <t>Going Fishing</t>
  </si>
  <si>
    <t>Farson</t>
  </si>
  <si>
    <t>Negley</t>
  </si>
  <si>
    <t>Harcourt Brace</t>
  </si>
  <si>
    <t>1943</t>
  </si>
  <si>
    <t>Gone for the Day</t>
  </si>
  <si>
    <t>Smith</t>
  </si>
  <si>
    <t>Ned</t>
  </si>
  <si>
    <t>Pennslyvania Game</t>
  </si>
  <si>
    <t>Great Fishing in Lake Ontario and Tributaries</t>
  </si>
  <si>
    <t>Giessuebel</t>
  </si>
  <si>
    <t>Rich</t>
  </si>
  <si>
    <t>NE Sportsman's</t>
  </si>
  <si>
    <t>Great Fishing Tackle Catalogs of the Golden Age</t>
  </si>
  <si>
    <t>Melner</t>
  </si>
  <si>
    <t>Sm</t>
  </si>
  <si>
    <t>Greatest Fishing</t>
  </si>
  <si>
    <t>Guide to Fly Tying</t>
  </si>
  <si>
    <t>Deane</t>
  </si>
  <si>
    <t>Peter</t>
  </si>
  <si>
    <t>Guide to Successful Bass Fishing</t>
  </si>
  <si>
    <t>Taylor</t>
  </si>
  <si>
    <t>Rick</t>
  </si>
  <si>
    <t>Flyfishing for Pacific Steelhead</t>
  </si>
  <si>
    <t>Mountain Press</t>
  </si>
  <si>
    <t>Hair-Wing Atlantic Salmon Flies</t>
  </si>
  <si>
    <t>Fulsher</t>
  </si>
  <si>
    <t>&amp; Krom</t>
  </si>
  <si>
    <t>Fly Tyer</t>
  </si>
  <si>
    <t>Hardy's Book of Fishing</t>
  </si>
  <si>
    <t>Annesley</t>
  </si>
  <si>
    <t>Patrick</t>
  </si>
  <si>
    <t>Henry's Fork</t>
  </si>
  <si>
    <t>High Sierra</t>
  </si>
  <si>
    <t>Bowen</t>
  </si>
  <si>
    <t>Ezra</t>
  </si>
  <si>
    <t>Hiking Trails in the Southern Mountains</t>
  </si>
  <si>
    <t>Sullivan</t>
  </si>
  <si>
    <t>Greatlakes Living</t>
  </si>
  <si>
    <t>History of Fly Fishing for Trout</t>
  </si>
  <si>
    <t>Hills</t>
  </si>
  <si>
    <t>John Waller</t>
  </si>
  <si>
    <t>History of the Sport of Casting</t>
  </si>
  <si>
    <t>Netherton</t>
  </si>
  <si>
    <t>Cliff</t>
  </si>
  <si>
    <t>American Casting Ed.</t>
  </si>
  <si>
    <t>Home in the Tall Marsh Grass</t>
  </si>
  <si>
    <t>Attaway</t>
  </si>
  <si>
    <t>Homemade Fishing</t>
  </si>
  <si>
    <t>Davison</t>
  </si>
  <si>
    <t>Standing in a River Waving a Stick</t>
  </si>
  <si>
    <t>Brown Trout Fisherman's Guide</t>
  </si>
  <si>
    <t>Richy</t>
  </si>
  <si>
    <t>Hawthorn</t>
  </si>
  <si>
    <t>Streamer Fly Fishing</t>
  </si>
  <si>
    <t>How to Catch Steelhead</t>
  </si>
  <si>
    <t>Merriman</t>
  </si>
  <si>
    <t>Saltaire</t>
  </si>
  <si>
    <t>Flytying,Spinning &amp; Tackle Making</t>
  </si>
  <si>
    <t>Pan Am</t>
  </si>
  <si>
    <t>The Way of a Tout with a Fly</t>
  </si>
  <si>
    <t>Skues</t>
  </si>
  <si>
    <t>G.E.M.</t>
  </si>
  <si>
    <t>Vern</t>
  </si>
  <si>
    <t>Hook Up</t>
  </si>
  <si>
    <t>Davis</t>
  </si>
  <si>
    <t>Hook, Line and Sinker</t>
  </si>
  <si>
    <t>Seaman</t>
  </si>
  <si>
    <t>Hooked on Flies</t>
  </si>
  <si>
    <t>William</t>
  </si>
  <si>
    <t>Presenting the Fly</t>
  </si>
  <si>
    <t>American Waters</t>
  </si>
  <si>
    <t>Kaminsky</t>
  </si>
  <si>
    <t>How Experts Catch Trophy Fish</t>
  </si>
  <si>
    <t>Ulrich</t>
  </si>
  <si>
    <t>Heinz</t>
  </si>
  <si>
    <t>A.S. Barnes and Co</t>
  </si>
  <si>
    <t>How to Catch Gamefish</t>
  </si>
  <si>
    <t>Lamb</t>
  </si>
  <si>
    <t>Sid</t>
  </si>
  <si>
    <t>How to Fish Good</t>
  </si>
  <si>
    <t>Poltroon</t>
  </si>
  <si>
    <t>Milford</t>
  </si>
  <si>
    <t>How to Fish the Pacific Coast</t>
  </si>
  <si>
    <t>Cannon</t>
  </si>
  <si>
    <t>Sunset</t>
  </si>
  <si>
    <t>Edward</t>
  </si>
  <si>
    <t>How to Make your own Lures and Flies</t>
  </si>
  <si>
    <t>How to Rig and Fish Natural Baits</t>
  </si>
  <si>
    <t>How to Tie Flies</t>
  </si>
  <si>
    <t>Gregg</t>
  </si>
  <si>
    <t>E.C.</t>
  </si>
  <si>
    <t>1940</t>
  </si>
  <si>
    <t>How to tie Freshwater Flies</t>
  </si>
  <si>
    <t>Bay</t>
  </si>
  <si>
    <t>Fish, 77 Great Fish of North America</t>
  </si>
  <si>
    <t>Clarke</t>
  </si>
  <si>
    <t>Dean Travis</t>
  </si>
  <si>
    <t>Rianda</t>
  </si>
  <si>
    <t>Kent</t>
  </si>
  <si>
    <t>Crowley Lake University (2 set)</t>
  </si>
  <si>
    <t>Hunting &amp; Fishing from A to Zern</t>
  </si>
  <si>
    <t>Zern</t>
  </si>
  <si>
    <t>Lyons and Burford</t>
  </si>
  <si>
    <t>I Know a Good Place</t>
  </si>
  <si>
    <t>Gammon</t>
  </si>
  <si>
    <t>Clive</t>
  </si>
  <si>
    <t>David R Godine</t>
  </si>
  <si>
    <t>Idaho</t>
  </si>
  <si>
    <t>State guide</t>
  </si>
  <si>
    <t>In Search of Trout</t>
  </si>
  <si>
    <t>Barrett</t>
  </si>
  <si>
    <t>In the Ring of the Rise</t>
  </si>
  <si>
    <t>Marinaro</t>
  </si>
  <si>
    <t>Vincent</t>
  </si>
  <si>
    <t>In Trout Country</t>
  </si>
  <si>
    <t>Corodimas</t>
  </si>
  <si>
    <t>Sports Illustrated</t>
  </si>
  <si>
    <t>Incomplete Angler</t>
  </si>
  <si>
    <t>Deindorfer</t>
  </si>
  <si>
    <t>Incomplete Anglers</t>
  </si>
  <si>
    <t>Robins</t>
  </si>
  <si>
    <t>Duell, Sloan and Pearce</t>
  </si>
  <si>
    <t>1944</t>
  </si>
  <si>
    <t xml:space="preserve">Technique of Freshwater Fishing </t>
  </si>
  <si>
    <t>Incredible Fishing Stories</t>
  </si>
  <si>
    <t>Morey</t>
  </si>
  <si>
    <t>Shaun</t>
  </si>
  <si>
    <t>International Fishing Guide</t>
  </si>
  <si>
    <t>Intro to Water Trails in America</t>
  </si>
  <si>
    <t>Colwell</t>
  </si>
  <si>
    <t>Jaybirds go to hell on Friday</t>
  </si>
  <si>
    <t>Babcock</t>
  </si>
  <si>
    <t>Havilah</t>
  </si>
  <si>
    <t>Joys of Trout</t>
  </si>
  <si>
    <t>Gingrich</t>
  </si>
  <si>
    <t>Arnold</t>
  </si>
  <si>
    <t>Just Fishing Talk</t>
  </si>
  <si>
    <t>Pinchot</t>
  </si>
  <si>
    <t>Clifford</t>
  </si>
  <si>
    <t>Telegraph Press</t>
  </si>
  <si>
    <t>1936</t>
  </si>
  <si>
    <t>Klamath River Fishing</t>
  </si>
  <si>
    <t>Brown</t>
  </si>
  <si>
    <t>Lady with a Spear</t>
  </si>
  <si>
    <t>Clark</t>
  </si>
  <si>
    <t>Eugenie</t>
  </si>
  <si>
    <t>Harper&amp; Bros</t>
  </si>
  <si>
    <t>Lake Berryessa Fishing</t>
  </si>
  <si>
    <t>Lake Powell Boat and Tour Guide</t>
  </si>
  <si>
    <t>Dowlers</t>
  </si>
  <si>
    <t>Dowler</t>
  </si>
  <si>
    <t>Lake Powell Boating Guide</t>
  </si>
  <si>
    <t>Lake Powell Rainbow Bridge</t>
  </si>
  <si>
    <t>Largemouth Bass</t>
  </si>
  <si>
    <t>Lefty's Little Tips</t>
  </si>
  <si>
    <t>Odyssus</t>
  </si>
  <si>
    <t>Let's Go Fishing</t>
  </si>
  <si>
    <t>Saldana</t>
  </si>
  <si>
    <t>Lupi</t>
  </si>
  <si>
    <t>Saldana Ent.</t>
  </si>
  <si>
    <t>Little Book of Fly Fishing</t>
  </si>
  <si>
    <t>Willow Creek</t>
  </si>
  <si>
    <t>Low Bridge</t>
  </si>
  <si>
    <t>Bayless</t>
  </si>
  <si>
    <t>Kenneth</t>
  </si>
  <si>
    <t>Fish and Game</t>
  </si>
  <si>
    <t>Lucas on Bass Fishing</t>
  </si>
  <si>
    <t>Lucas</t>
  </si>
  <si>
    <t>Jasin</t>
  </si>
  <si>
    <t>Dodd, Mead &amp; Co</t>
  </si>
  <si>
    <t>Lure and Lore of Trout Fishing</t>
  </si>
  <si>
    <t>Grove</t>
  </si>
  <si>
    <t>Alvin</t>
  </si>
  <si>
    <t>Lures; Guide to Sport Fishing</t>
  </si>
  <si>
    <t>Schuyler</t>
  </si>
  <si>
    <t>Keith</t>
  </si>
  <si>
    <t>Make Your Own Fishing Lures</t>
  </si>
  <si>
    <t>Master Fly-Tying Guide</t>
  </si>
  <si>
    <t>Flick</t>
  </si>
  <si>
    <t>Art</t>
  </si>
  <si>
    <t>Master's Guide to Building a Bamboo Fly Rod</t>
  </si>
  <si>
    <t>Garrison</t>
  </si>
  <si>
    <t>Everett</t>
  </si>
  <si>
    <t>Martha's Glen</t>
  </si>
  <si>
    <t>Matching the Hatch</t>
  </si>
  <si>
    <t>Big Game Fishing Headquarters - IGFA History</t>
  </si>
  <si>
    <t>Rivkin</t>
  </si>
  <si>
    <t>Nike</t>
  </si>
  <si>
    <t>IGFA Press</t>
  </si>
  <si>
    <t>Trout Volumes I and II</t>
  </si>
  <si>
    <t>Jacklin</t>
  </si>
  <si>
    <t>Greycliff Pub.</t>
  </si>
  <si>
    <t>Fly Fishing the Yellowstone (signed)</t>
  </si>
  <si>
    <t>McClane's Secrets of Sucessful Fishing</t>
  </si>
  <si>
    <t>McClane's Standard Fishing Encyclopedia</t>
  </si>
  <si>
    <t>1965</t>
  </si>
  <si>
    <t>Meeting and Fishing the Hatches</t>
  </si>
  <si>
    <t>memo- Go Fishing</t>
  </si>
  <si>
    <t>Becker</t>
  </si>
  <si>
    <t>1931</t>
  </si>
  <si>
    <t>Misadventures of a Fly Fisherman</t>
  </si>
  <si>
    <t>Hemmingway</t>
  </si>
  <si>
    <t>Strung</t>
  </si>
  <si>
    <t>Norman</t>
  </si>
  <si>
    <t>Macmillan</t>
  </si>
  <si>
    <t>Modern Book of the Black Bas</t>
  </si>
  <si>
    <t>Modern Dry Fly Code</t>
  </si>
  <si>
    <t>Vince</t>
  </si>
  <si>
    <t>Modern Fresh and Salt Water Fly Fishing</t>
  </si>
  <si>
    <t>Modern Trout Flies</t>
  </si>
  <si>
    <t>Jorgensen</t>
  </si>
  <si>
    <t>Mooching-Salmon Fishermans Bible</t>
  </si>
  <si>
    <t>Nuttal</t>
  </si>
  <si>
    <t>Hancock House</t>
  </si>
  <si>
    <t>Mountain in the Clouds</t>
  </si>
  <si>
    <t>Bruce</t>
  </si>
  <si>
    <t>Musings of n Angler</t>
  </si>
  <si>
    <t>O.</t>
  </si>
  <si>
    <t>My Friend the Trout</t>
  </si>
  <si>
    <t>Connett</t>
  </si>
  <si>
    <t>Meadow Run</t>
  </si>
  <si>
    <t>My Health is Better in November</t>
  </si>
  <si>
    <t>Greenberg</t>
  </si>
  <si>
    <t>New Compleat Angler</t>
  </si>
  <si>
    <t>Downes</t>
  </si>
  <si>
    <t>Stephen</t>
  </si>
  <si>
    <t>New Streamside Guide</t>
  </si>
  <si>
    <t>Opening Day</t>
  </si>
  <si>
    <t>The Dry Fly &amp; Fast Water</t>
  </si>
  <si>
    <t>Branche</t>
  </si>
  <si>
    <t>Tying &amp; Fishing the Fuzzy Nymphs</t>
  </si>
  <si>
    <t>Roseborugh</t>
  </si>
  <si>
    <t>E.H."Polly"</t>
  </si>
  <si>
    <t>New Generation of Trout Flies</t>
  </si>
  <si>
    <t>Sanchez</t>
  </si>
  <si>
    <t>Leaper - Atlantic Salmon</t>
  </si>
  <si>
    <t>Gaines</t>
  </si>
  <si>
    <t>Fishing in Oregons Deschute River</t>
  </si>
  <si>
    <t>Beloved Waters</t>
  </si>
  <si>
    <t>Alaska Fishing on a Budget</t>
  </si>
  <si>
    <t>Rosenberg</t>
  </si>
  <si>
    <t>Bernard</t>
  </si>
  <si>
    <t>Woolly Worms and Wmbats</t>
  </si>
  <si>
    <t>Dawson</t>
  </si>
  <si>
    <t>Fishing the Pacific</t>
  </si>
  <si>
    <t>Teeny Technique for Steelhead and Salmon</t>
  </si>
  <si>
    <t>Teeny</t>
  </si>
  <si>
    <t>Concise Handbook of Fly Tying</t>
  </si>
  <si>
    <t>Fly Fishing Learn from a Master</t>
  </si>
  <si>
    <t>Probascos Favorite Northwest Flies</t>
  </si>
  <si>
    <t>Dark Pools the Dry Fly and the Nymph</t>
  </si>
  <si>
    <t>Snake River Country</t>
  </si>
  <si>
    <t>Staples</t>
  </si>
  <si>
    <t>Mexico Blue Ribbon Fly Fishing Guide</t>
  </si>
  <si>
    <t>Fly Fishing Made Easy</t>
  </si>
  <si>
    <t>Globe Pequot</t>
  </si>
  <si>
    <t>Fishing the Flats</t>
  </si>
  <si>
    <t>Modern Fly-Tying materials</t>
  </si>
  <si>
    <t>Bass Bug basics</t>
  </si>
  <si>
    <t>Likakis</t>
  </si>
  <si>
    <t>Fly Fishing Californias Great Waters</t>
  </si>
  <si>
    <t>Blanton</t>
  </si>
  <si>
    <t>Guide to Aquatic trout Foods</t>
  </si>
  <si>
    <t>Billfish on a Fly</t>
  </si>
  <si>
    <t>Fly Fishing Structure</t>
  </si>
  <si>
    <t>Sycamore Island</t>
  </si>
  <si>
    <t>Trout and their Food</t>
  </si>
  <si>
    <t>Illustrated Dictionary of Trout Flies</t>
  </si>
  <si>
    <t>JOHN</t>
  </si>
  <si>
    <t>Fly Fishing Northern California Waters</t>
  </si>
  <si>
    <t>Wong</t>
  </si>
  <si>
    <t>Lily</t>
  </si>
  <si>
    <t>Nymph Fishing Rivers and Streams</t>
  </si>
  <si>
    <t>Barr Flies</t>
  </si>
  <si>
    <t>Barr</t>
  </si>
  <si>
    <t>Shadowcasting</t>
  </si>
  <si>
    <t>Dietsch</t>
  </si>
  <si>
    <t>Clinetop</t>
  </si>
  <si>
    <t>Tactics for Trout</t>
  </si>
  <si>
    <t>Trout on a Fly</t>
  </si>
  <si>
    <t>Hatch Guide for Lakes</t>
  </si>
  <si>
    <t>Catching Big Fish on Light Fly Tackle</t>
  </si>
  <si>
    <t>Wedelburg</t>
  </si>
  <si>
    <t>U. of Wisconsin</t>
  </si>
  <si>
    <t>Emergers</t>
  </si>
  <si>
    <t>Reading Trout Streams - Orvis</t>
  </si>
  <si>
    <t>Fly Fishing for Trout in Streams</t>
  </si>
  <si>
    <t>Freshwater</t>
  </si>
  <si>
    <t>Cowles`</t>
  </si>
  <si>
    <t>Slack Line Strategies for Fly Fishing</t>
  </si>
  <si>
    <t>Judy</t>
  </si>
  <si>
    <t>Active Nymphing</t>
  </si>
  <si>
    <t>Stackole</t>
  </si>
  <si>
    <t>Fly Fishing Californias North Yuba River</t>
  </si>
  <si>
    <t>Klingelhofer</t>
  </si>
  <si>
    <t>Salmo</t>
  </si>
  <si>
    <t>Oregon Blue Ribbon Fly Fishing guide</t>
  </si>
  <si>
    <t>Yellowstone Fly Fishing Guide</t>
  </si>
  <si>
    <t>Fly Fishing the Sierra Nevada</t>
  </si>
  <si>
    <t>Baja Catch</t>
  </si>
  <si>
    <t>Neil</t>
  </si>
  <si>
    <t>Apples and Oranges</t>
  </si>
  <si>
    <t>Wild River Press</t>
  </si>
  <si>
    <t>The Cast</t>
  </si>
  <si>
    <t>Jaworski</t>
  </si>
  <si>
    <t>Night Fishing for Trout</t>
  </si>
  <si>
    <t>Bashline</t>
  </si>
  <si>
    <t>Delta</t>
  </si>
  <si>
    <t>Flyfishing Basics</t>
  </si>
  <si>
    <t>Singewald</t>
  </si>
  <si>
    <t>Bridger Wilderness Outfiter</t>
  </si>
  <si>
    <t>Noll Guide to Trout Flies</t>
  </si>
  <si>
    <t>Noll</t>
  </si>
  <si>
    <t>Nymph Fishing for Larger Trout</t>
  </si>
  <si>
    <t>Nymphing, a Basic Book</t>
  </si>
  <si>
    <t>Borger</t>
  </si>
  <si>
    <t>Sawyer</t>
  </si>
  <si>
    <t>Offhore Fishing</t>
  </si>
  <si>
    <t>Chuck</t>
  </si>
  <si>
    <t>Old Man's Boy Grows Older</t>
  </si>
  <si>
    <t>Ruark</t>
  </si>
  <si>
    <t>On Becoming a Fly Fisherman</t>
  </si>
  <si>
    <t>MacDonald</t>
  </si>
  <si>
    <t>David McKay Co</t>
  </si>
  <si>
    <t>1959</t>
  </si>
  <si>
    <t>Open Season</t>
  </si>
  <si>
    <t>Humphrey</t>
  </si>
  <si>
    <t>Delta/Seymour</t>
  </si>
  <si>
    <t>Out in the Open</t>
  </si>
  <si>
    <t>Schaefer</t>
  </si>
  <si>
    <t>Ocean Sport</t>
  </si>
  <si>
    <t>Outdoor Journal</t>
  </si>
  <si>
    <t>Carter</t>
  </si>
  <si>
    <t>Jimmy</t>
  </si>
  <si>
    <t>Bantam Books</t>
  </si>
  <si>
    <t>Panfish</t>
  </si>
  <si>
    <t>Pictorial Guide to Casting nd Spinning</t>
  </si>
  <si>
    <t>Fraley</t>
  </si>
  <si>
    <t>Oscar</t>
  </si>
  <si>
    <t>A.A.Wyn</t>
  </si>
  <si>
    <t>Practical Black Bass Fishing</t>
  </si>
  <si>
    <t>Sosin</t>
  </si>
  <si>
    <t>Mark</t>
  </si>
  <si>
    <t>Practical Book of Trout fishing</t>
  </si>
  <si>
    <t>Simon &amp; Schuster</t>
  </si>
  <si>
    <t>Practical Fishing Knots</t>
  </si>
  <si>
    <t>&amp; Sosin</t>
  </si>
  <si>
    <t>Herter</t>
  </si>
  <si>
    <t>Profiles in Saltwater Angling</t>
  </si>
  <si>
    <t>Reiger</t>
  </si>
  <si>
    <t>Prentice-Hall</t>
  </si>
  <si>
    <t>Prowling Papa's Waters</t>
  </si>
  <si>
    <t>Lawrence</t>
  </si>
  <si>
    <t>H. Lea</t>
  </si>
  <si>
    <t>Longstreet</t>
  </si>
  <si>
    <t>Quill Gordon</t>
  </si>
  <si>
    <t>McDonald</t>
  </si>
  <si>
    <t>Fishing Tandem Flies</t>
  </si>
  <si>
    <t>Bugs of the Underworld</t>
  </si>
  <si>
    <t>Fly Fishing in Idaho</t>
  </si>
  <si>
    <t>Godfey</t>
  </si>
  <si>
    <t>Stoecklein</t>
  </si>
  <si>
    <t>Rapala Fishing Guide; Secrets from the Pros</t>
  </si>
  <si>
    <t>Rapala</t>
  </si>
  <si>
    <t>Redwood National &amp; State Parks</t>
  </si>
  <si>
    <t>Anthrop</t>
  </si>
  <si>
    <t>Donald</t>
  </si>
  <si>
    <t>Naturegraph</t>
  </si>
  <si>
    <t>Rememberances of Rivers Past</t>
  </si>
  <si>
    <t>MacMillion</t>
  </si>
  <si>
    <t>Return to the River</t>
  </si>
  <si>
    <t>Fly-tyers Color Guide</t>
  </si>
  <si>
    <t>Trout Flies Naturals and Imitations</t>
  </si>
  <si>
    <t>Steelhead Fly Tying Manual</t>
  </si>
  <si>
    <t>Light</t>
  </si>
  <si>
    <t>Creative Fly Tying and Fishing</t>
  </si>
  <si>
    <t>Tying Bass Flies 12 of the best</t>
  </si>
  <si>
    <t>River for Christmas</t>
  </si>
  <si>
    <t>Stephen Green</t>
  </si>
  <si>
    <t>River Never Sleeps</t>
  </si>
  <si>
    <t>Wm Morrow</t>
  </si>
  <si>
    <t>Maclean</t>
  </si>
  <si>
    <t>Rocky Mountain Fish Tales</t>
  </si>
  <si>
    <t>Page</t>
  </si>
  <si>
    <t>Page Books</t>
  </si>
  <si>
    <t>Salmon Fishing</t>
  </si>
  <si>
    <t>Menzies</t>
  </si>
  <si>
    <t>W.J.</t>
  </si>
  <si>
    <t>Charles Scribner's</t>
  </si>
  <si>
    <t>1935</t>
  </si>
  <si>
    <t>Salmon Fishing in Alaska</t>
  </si>
  <si>
    <t>Harris</t>
  </si>
  <si>
    <t>Walter</t>
  </si>
  <si>
    <t>Saltwater Fisherman's Bible</t>
  </si>
  <si>
    <t>Saltwater Fishing</t>
  </si>
  <si>
    <t>Dahne</t>
  </si>
  <si>
    <t>Schultz</t>
  </si>
  <si>
    <t>Mallard</t>
  </si>
  <si>
    <t>Fenwick</t>
  </si>
  <si>
    <t>Thomas Nelson</t>
  </si>
  <si>
    <t>Saltwater Fishing on the Pacific Coast</t>
  </si>
  <si>
    <t>Saltwater Flyfishing</t>
  </si>
  <si>
    <t>Kumiski</t>
  </si>
  <si>
    <t>Fishrman Library</t>
  </si>
  <si>
    <t>Saltwater Flyfishing Handbook</t>
  </si>
  <si>
    <t>Nix</t>
  </si>
  <si>
    <t>Sam</t>
  </si>
  <si>
    <t>Saltwater Game Fishing</t>
  </si>
  <si>
    <t>Sea Angler in Ireland</t>
  </si>
  <si>
    <t>Sea, Coarse and Game Angling</t>
  </si>
  <si>
    <t>Wrangles</t>
  </si>
  <si>
    <t>Alan</t>
  </si>
  <si>
    <t>Seasonble Angler</t>
  </si>
  <si>
    <t>Funk &amp; Wagnalls</t>
  </si>
  <si>
    <t>SecretPlaces of trout Fisherman</t>
  </si>
  <si>
    <t>Mendoza</t>
  </si>
  <si>
    <t>MacMillian</t>
  </si>
  <si>
    <t>Secrets of Angling</t>
  </si>
  <si>
    <t>Dennys</t>
  </si>
  <si>
    <t>Secrets of Fresh Water Fishing</t>
  </si>
  <si>
    <t>Sex, Death, and Fly-Fishing</t>
  </si>
  <si>
    <t>Shad Fishing</t>
  </si>
  <si>
    <t>Pfeiffer</t>
  </si>
  <si>
    <t>Boyd</t>
  </si>
  <si>
    <t>Hyatt</t>
  </si>
  <si>
    <t>Shore Fishing in Hawaii</t>
  </si>
  <si>
    <t>Hosaka</t>
  </si>
  <si>
    <t>Petroglyph Press</t>
  </si>
  <si>
    <t>Lippincott</t>
  </si>
  <si>
    <t>Simplified Fly Fishing</t>
  </si>
  <si>
    <t>Slaymaker</t>
  </si>
  <si>
    <t>S.R.</t>
  </si>
  <si>
    <t>Singing Wilderness</t>
  </si>
  <si>
    <t>Sigurd</t>
  </si>
  <si>
    <t>Snook Fishing Secrets</t>
  </si>
  <si>
    <t>Knowles</t>
  </si>
  <si>
    <t>G.B.</t>
  </si>
  <si>
    <t>Newman</t>
  </si>
  <si>
    <t>Down East Books</t>
  </si>
  <si>
    <t>Art of the Trout Fly</t>
  </si>
  <si>
    <t>Dunham</t>
  </si>
  <si>
    <t>Penobscot River Renaissance</t>
  </si>
  <si>
    <t>Butler</t>
  </si>
  <si>
    <t>Flashes in the River</t>
  </si>
  <si>
    <t>Shilstone</t>
  </si>
  <si>
    <t>Ultimate Fishing Book</t>
  </si>
  <si>
    <t>Eisenberg</t>
  </si>
  <si>
    <t>Complete Angler, A Connecticut Yankee…</t>
  </si>
  <si>
    <t>Fly Fishing Daydreams</t>
  </si>
  <si>
    <t>Pat</t>
  </si>
  <si>
    <t>Harper Collins</t>
  </si>
  <si>
    <t>Fisherman's Companion</t>
  </si>
  <si>
    <t>Buckland</t>
  </si>
  <si>
    <t>Chartwell</t>
  </si>
  <si>
    <t>Designing Flies W/ Fur Dubbing</t>
  </si>
  <si>
    <t>The Roll Cast</t>
  </si>
  <si>
    <t>Designing Flies W/ Hair Hackles</t>
  </si>
  <si>
    <t>Designing Flies W/ Stiff Hackles</t>
  </si>
  <si>
    <t>Czeck Nymph</t>
  </si>
  <si>
    <t>European Nymphing</t>
  </si>
  <si>
    <t>Leviation Productions</t>
  </si>
  <si>
    <t>Bass Fishing in California</t>
  </si>
  <si>
    <t>American Nymph Fly Tying Manual</t>
  </si>
  <si>
    <t>Kaufmann</t>
  </si>
  <si>
    <t>Randall</t>
  </si>
  <si>
    <t>Sporting Life</t>
  </si>
  <si>
    <t>Sheehan</t>
  </si>
  <si>
    <t>Laurence</t>
  </si>
  <si>
    <t>Clarkson Potter</t>
  </si>
  <si>
    <t>Mastering the Art of Fly Tying</t>
  </si>
  <si>
    <t>Joe and Me</t>
  </si>
  <si>
    <t>River Music</t>
  </si>
  <si>
    <t>Babb</t>
  </si>
  <si>
    <t>Seven Pines</t>
  </si>
  <si>
    <t>Spawning Run</t>
  </si>
  <si>
    <t>Borzoi</t>
  </si>
  <si>
    <t>MacMillan</t>
  </si>
  <si>
    <t>Wonderful World of Trout</t>
  </si>
  <si>
    <t>Freshett</t>
  </si>
  <si>
    <t>Harbour</t>
  </si>
  <si>
    <t>Super Fresh Water Fishing Systems</t>
  </si>
  <si>
    <t>Rising Trout</t>
  </si>
  <si>
    <t>Jennings</t>
  </si>
  <si>
    <t>Preston J.</t>
  </si>
  <si>
    <t>Book of Trout Flies</t>
  </si>
  <si>
    <t>Mannsfield</t>
  </si>
  <si>
    <t>Trout and how to Catch Them</t>
  </si>
  <si>
    <t>St. Martins</t>
  </si>
  <si>
    <t>Modern Saltwater Sport Fishing</t>
  </si>
  <si>
    <t>Strategies for Still Water</t>
  </si>
  <si>
    <t>Dressing Flies for Fresh and Salt Water</t>
  </si>
  <si>
    <t>Sturgis</t>
  </si>
  <si>
    <t>Blaisdell</t>
  </si>
  <si>
    <t>Philosophical Fisherman</t>
  </si>
  <si>
    <t>Little, Brown &amp; Co</t>
  </si>
  <si>
    <t>Spinning in America</t>
  </si>
  <si>
    <t>Spirit of the Wild</t>
  </si>
  <si>
    <t>Long</t>
  </si>
  <si>
    <t>Sportfishing USA</t>
  </si>
  <si>
    <t>Saults</t>
  </si>
  <si>
    <t>Dan</t>
  </si>
  <si>
    <t>US Dept. of Interior</t>
  </si>
  <si>
    <t>Sports Illustrated Book of Wet-Fly Fishing</t>
  </si>
  <si>
    <t>J.B. Lippincott</t>
  </si>
  <si>
    <t>Sports Illustrated Fly Fishing</t>
  </si>
  <si>
    <t>Hidy</t>
  </si>
  <si>
    <t>Vernon</t>
  </si>
  <si>
    <t>JB Lippincott</t>
  </si>
  <si>
    <t>Sportsman's Digest of Fishing</t>
  </si>
  <si>
    <t>Sharp</t>
  </si>
  <si>
    <t>Hal</t>
  </si>
  <si>
    <t>Sterling Pub.</t>
  </si>
  <si>
    <t>Sportsman's Digest of Spin-Fishing</t>
  </si>
  <si>
    <t>Sportsman's Notebook</t>
  </si>
  <si>
    <t>Tapply</t>
  </si>
  <si>
    <t>H.G.</t>
  </si>
  <si>
    <t>Spring Creek</t>
  </si>
  <si>
    <t>Atlantic Monthly Press</t>
  </si>
  <si>
    <t>Steelhead Flyfishing</t>
  </si>
  <si>
    <t>Combs</t>
  </si>
  <si>
    <t>Lyons &amp; Burford</t>
  </si>
  <si>
    <t>Steelhead to a Fly</t>
  </si>
  <si>
    <t>Van Fleet</t>
  </si>
  <si>
    <t>Stray Feathers from a Birdman's Desk</t>
  </si>
  <si>
    <t>Rand</t>
  </si>
  <si>
    <t>Streamside Reflections</t>
  </si>
  <si>
    <t>Meyers</t>
  </si>
  <si>
    <t>Steven</t>
  </si>
  <si>
    <t>Thunder Bay Press</t>
  </si>
  <si>
    <t>Striped Bass Fishing in California &amp; Oregon</t>
  </si>
  <si>
    <t>Adams</t>
  </si>
  <si>
    <t>Leon D.</t>
  </si>
  <si>
    <t>Pacific Books</t>
  </si>
  <si>
    <t>Striped bass on the Fly</t>
  </si>
  <si>
    <t>Chathm</t>
  </si>
  <si>
    <t>Russell</t>
  </si>
  <si>
    <t>Examiner Special Projects</t>
  </si>
  <si>
    <t>Striper</t>
  </si>
  <si>
    <t>Cole</t>
  </si>
  <si>
    <t>Tackle Talk</t>
  </si>
  <si>
    <t>Casting Shadows Flyfishing British Columbia</t>
  </si>
  <si>
    <t>Avalon</t>
  </si>
  <si>
    <t>Native Fish Society</t>
  </si>
  <si>
    <t>Spey Masterclass w/ Derek Brown</t>
  </si>
  <si>
    <t>The Usual Press</t>
  </si>
  <si>
    <t>Joan and Lee Wulff School of Fyl Casting</t>
  </si>
  <si>
    <t>Lee Wulff</t>
  </si>
  <si>
    <t>Lyman</t>
  </si>
  <si>
    <t>&amp; Woolner</t>
  </si>
  <si>
    <t>Tactics on Trout</t>
  </si>
  <si>
    <t>Fishing Smll Flies</t>
  </si>
  <si>
    <t>Davies</t>
  </si>
  <si>
    <t>W.E.</t>
  </si>
  <si>
    <t>Andrew George Elliott</t>
  </si>
  <si>
    <t>Miller</t>
  </si>
  <si>
    <t>Baja Trail Pubs</t>
  </si>
  <si>
    <t>Dickman</t>
  </si>
  <si>
    <t>Herald Publications</t>
  </si>
  <si>
    <t>Shepard</t>
  </si>
  <si>
    <t>Odell</t>
  </si>
  <si>
    <t>Tight Lines and Dragonflies</t>
  </si>
  <si>
    <t>Hughes</t>
  </si>
  <si>
    <t>Til Fish Do Us Part</t>
  </si>
  <si>
    <t>Cook</t>
  </si>
  <si>
    <t>Beatrice</t>
  </si>
  <si>
    <t>William Morrow</t>
  </si>
  <si>
    <t>To Catch a Trout</t>
  </si>
  <si>
    <t>Stein and Day</t>
  </si>
  <si>
    <t>Tragic Fishing Moments</t>
  </si>
  <si>
    <t>Dilg</t>
  </si>
  <si>
    <t>Will</t>
  </si>
  <si>
    <t>Eastern Rises A Fish Story</t>
  </si>
  <si>
    <t>Patagonia</t>
  </si>
  <si>
    <t>The Legends Yellowstone Paterns (Bob Lackiln)</t>
  </si>
  <si>
    <t>Rell Action Media</t>
  </si>
  <si>
    <t>Runing Down the Man</t>
  </si>
  <si>
    <t>Felt Sole Media</t>
  </si>
  <si>
    <t>Flyfishing the Yukon Canada</t>
  </si>
  <si>
    <t>Mountain Media</t>
  </si>
  <si>
    <t>Mayfly  Madness</t>
  </si>
  <si>
    <t>The Dead Drift Flyfishing New Zealand</t>
  </si>
  <si>
    <t>Stealth Films</t>
  </si>
  <si>
    <t>Flyfishing 411 The Roaring Fork Valley</t>
  </si>
  <si>
    <t>Houseboat Films</t>
  </si>
  <si>
    <t>Tying Flies for Spring Creeks &amp; Tailwaters</t>
  </si>
  <si>
    <t>Reilly and Lee</t>
  </si>
  <si>
    <t>1922</t>
  </si>
  <si>
    <t>Trails and Tales of Baja</t>
  </si>
  <si>
    <t>Pel</t>
  </si>
  <si>
    <t>SW Arts Foundation</t>
  </si>
  <si>
    <t>Treasury of Angling</t>
  </si>
  <si>
    <t>Ridge Press</t>
  </si>
  <si>
    <t>Treasury of Fishing Stories</t>
  </si>
  <si>
    <t>Goodspeed</t>
  </si>
  <si>
    <t>Trinity River Fishing</t>
  </si>
  <si>
    <t>Trout are Rising</t>
  </si>
  <si>
    <t>Ferris</t>
  </si>
  <si>
    <t>Heinemann</t>
  </si>
  <si>
    <t>Trout Bum</t>
  </si>
  <si>
    <t>Pruett</t>
  </si>
  <si>
    <t>Trout Fisherman's Digest</t>
  </si>
  <si>
    <t>Richey</t>
  </si>
  <si>
    <t>DBI Books</t>
  </si>
  <si>
    <t>Orvis Guide to Saltwater Flyfishing</t>
  </si>
  <si>
    <t>American Fly Fishing - a History</t>
  </si>
  <si>
    <t>Schullery</t>
  </si>
  <si>
    <t>Fishes of Montana</t>
  </si>
  <si>
    <t>C.J.D.</t>
  </si>
  <si>
    <t>Big Sky</t>
  </si>
  <si>
    <t>Hooks for the Fly</t>
  </si>
  <si>
    <t>Angling in Art</t>
  </si>
  <si>
    <t>Quinn</t>
  </si>
  <si>
    <t>Sportsman</t>
  </si>
  <si>
    <t>Trout Fishing</t>
  </si>
  <si>
    <t>Trout Fishing in New Zealand</t>
  </si>
  <si>
    <t>Forrester</t>
  </si>
  <si>
    <t>Rex</t>
  </si>
  <si>
    <t>Madrona</t>
  </si>
  <si>
    <t>Art of Spey Casting</t>
  </si>
  <si>
    <t>Sage</t>
  </si>
  <si>
    <t>Green River Cicadas</t>
  </si>
  <si>
    <t>Fly Fishing Strategies for Still Waters I</t>
  </si>
  <si>
    <t>Mako on a Fly</t>
  </si>
  <si>
    <t>Bonefish Odyssey</t>
  </si>
  <si>
    <t>Steelheading a Primer</t>
  </si>
  <si>
    <t>Steelhead way</t>
  </si>
  <si>
    <t>Modrn Fly Fishing Tactics</t>
  </si>
  <si>
    <t>Burgess</t>
  </si>
  <si>
    <t>Steelhead Guide</t>
  </si>
  <si>
    <t>East Carson River</t>
  </si>
  <si>
    <t>Pacific Nortwest</t>
  </si>
  <si>
    <t>Albertas Chinook</t>
  </si>
  <si>
    <t>Trout Flies of Still Water</t>
  </si>
  <si>
    <t>Goddard</t>
  </si>
  <si>
    <t>Trout Hunting</t>
  </si>
  <si>
    <t>Woolner</t>
  </si>
  <si>
    <t>Trout Lore</t>
  </si>
  <si>
    <t>O.W.</t>
  </si>
  <si>
    <t>Frederick A Stokes</t>
  </si>
  <si>
    <t>1917</t>
  </si>
  <si>
    <t>Trout Madness</t>
  </si>
  <si>
    <t>Traver</t>
  </si>
  <si>
    <t>Peregrine Smith</t>
  </si>
  <si>
    <t>Trout Magic</t>
  </si>
  <si>
    <t>Trout Trouble</t>
  </si>
  <si>
    <t>Dower</t>
  </si>
  <si>
    <t>Thomas Crowell</t>
  </si>
  <si>
    <t>Trout's Best Friend</t>
  </si>
  <si>
    <t>Lilly</t>
  </si>
  <si>
    <t>Bud</t>
  </si>
  <si>
    <t>Truth is Stranger than Fishing</t>
  </si>
  <si>
    <t>Tubing</t>
  </si>
  <si>
    <t>Perry</t>
  </si>
  <si>
    <t>Whit</t>
  </si>
  <si>
    <t>Greatlakes Living Press</t>
  </si>
  <si>
    <t>United Fly-Tyer's 1969 Roundtable</t>
  </si>
  <si>
    <t>United Fly Tyers</t>
  </si>
  <si>
    <t>Universal Fly Tying Guide</t>
  </si>
  <si>
    <t>Stewart</t>
  </si>
  <si>
    <t>Mountain Pond</t>
  </si>
  <si>
    <t>Upstream and Down</t>
  </si>
  <si>
    <t>Walden</t>
  </si>
  <si>
    <t>1938</t>
  </si>
  <si>
    <t>Upstream, Downstream and Out of My Mind</t>
  </si>
  <si>
    <t>Hoff</t>
  </si>
  <si>
    <t>Syd</t>
  </si>
  <si>
    <t>1995</t>
  </si>
  <si>
    <t>Vermont River</t>
  </si>
  <si>
    <t>Wetherell</t>
  </si>
  <si>
    <t>W.D.</t>
  </si>
  <si>
    <t>View from Rat Lake</t>
  </si>
  <si>
    <t>Wade a Little Deeper Dear</t>
  </si>
  <si>
    <t>Cooper</t>
  </si>
  <si>
    <t>Haas</t>
  </si>
  <si>
    <t>California Living Book</t>
  </si>
  <si>
    <t>Western Flyfishing Vactions</t>
  </si>
  <si>
    <t>Reynolds</t>
  </si>
  <si>
    <t>Nanci &amp; Kirk</t>
  </si>
  <si>
    <t>Western Trout</t>
  </si>
  <si>
    <t>MacDowell</t>
  </si>
  <si>
    <t>Syl</t>
  </si>
  <si>
    <t>Western Trout Fly Tying Manual</t>
  </si>
  <si>
    <t>Dennis</t>
  </si>
  <si>
    <t>Snake River Books</t>
  </si>
  <si>
    <t>What the Trout Said</t>
  </si>
  <si>
    <t>Proper</t>
  </si>
  <si>
    <t>Datus</t>
  </si>
  <si>
    <t>When the Fish are Rising</t>
  </si>
  <si>
    <t>Fleming</t>
  </si>
  <si>
    <t>Clint</t>
  </si>
  <si>
    <t>Where the Pools are Bright and Deep</t>
  </si>
  <si>
    <t>Dana</t>
  </si>
  <si>
    <t>Where Trout are as Long as Your Leg</t>
  </si>
  <si>
    <t>Women Can Fish</t>
  </si>
  <si>
    <t>Chisie</t>
  </si>
  <si>
    <t>Year of the Angler</t>
  </si>
  <si>
    <t>Raymond</t>
  </si>
  <si>
    <t>Year of the Trout</t>
  </si>
  <si>
    <t>Yellowstone Fishing Guide</t>
  </si>
  <si>
    <t>Charlton</t>
  </si>
  <si>
    <t>Lost River Press</t>
  </si>
  <si>
    <t>Tying and Fishing Attractors</t>
  </si>
  <si>
    <t>Hopper Canyon Master #2</t>
  </si>
  <si>
    <t>A River Runs Through It</t>
  </si>
  <si>
    <t>MacLean</t>
  </si>
  <si>
    <t>Bass Mastery &amp; Steelheading Primer</t>
  </si>
  <si>
    <t>Linder</t>
  </si>
  <si>
    <t>Foghorn Press</t>
  </si>
  <si>
    <t>Unforgettable Days Montana Trout Fishing</t>
  </si>
  <si>
    <t xml:space="preserve">Joe </t>
  </si>
  <si>
    <t>Riverbend Publlishing</t>
  </si>
  <si>
    <t>Fishing Camps</t>
  </si>
  <si>
    <t>Kylloe</t>
  </si>
  <si>
    <t>Gibbs Smith</t>
  </si>
  <si>
    <t>Mary</t>
  </si>
  <si>
    <t>Wellfleet Press</t>
  </si>
  <si>
    <t>Crazy for Rivers</t>
  </si>
  <si>
    <t>Barich</t>
  </si>
  <si>
    <t>First Lyons Press</t>
  </si>
  <si>
    <t>In the Company of Rivers</t>
  </si>
  <si>
    <t>Quigley</t>
  </si>
  <si>
    <t>iUniverse, Inc.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</si>
</sst>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58" applyFont="1" applyFill="1" applyBorder="1" applyAlignment="1">
      <alignment horizontal="left" wrapText="1"/>
      <protection/>
    </xf>
    <xf numFmtId="0" fontId="2" fillId="0" borderId="0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0" fontId="2" fillId="0" borderId="0" xfId="58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2" fillId="0" borderId="0" xfId="58" applyFont="1" applyFill="1" applyBorder="1" applyAlignment="1">
      <alignment horizontal="left" wrapText="1"/>
      <protection/>
    </xf>
    <xf numFmtId="0" fontId="0" fillId="0" borderId="0" xfId="0" applyFont="1" applyFill="1" applyBorder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left" wrapText="1"/>
      <protection/>
    </xf>
    <xf numFmtId="0" fontId="9" fillId="0" borderId="0" xfId="58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1629"/>
  <sheetViews>
    <sheetView tabSelected="1" zoomScalePageLayoutView="0" workbookViewId="0" topLeftCell="C1583">
      <selection activeCell="A1583" sqref="A1:B16384"/>
    </sheetView>
  </sheetViews>
  <sheetFormatPr defaultColWidth="56.28125" defaultRowHeight="12.75" customHeight="1"/>
  <cols>
    <col min="1" max="1" width="5.8515625" style="2" hidden="1" customWidth="1"/>
    <col min="2" max="2" width="4.7109375" style="2" hidden="1" customWidth="1"/>
    <col min="3" max="3" width="3.8515625" style="3" customWidth="1"/>
    <col min="4" max="4" width="27.00390625" style="3" customWidth="1"/>
    <col min="5" max="5" width="42.8515625" style="3" customWidth="1"/>
    <col min="6" max="6" width="13.57421875" style="3" customWidth="1"/>
    <col min="7" max="7" width="11.140625" style="3" customWidth="1"/>
    <col min="8" max="8" width="21.8515625" style="3" customWidth="1"/>
    <col min="9" max="9" width="6.421875" style="3" customWidth="1"/>
    <col min="10" max="10" width="5.00390625" style="3" customWidth="1"/>
    <col min="11" max="11" width="6.421875" style="1" customWidth="1"/>
    <col min="12" max="12" width="23.00390625" style="2" customWidth="1"/>
    <col min="13" max="13" width="5.7109375" style="2" customWidth="1"/>
    <col min="14" max="16384" width="56.28125" style="2" customWidth="1"/>
  </cols>
  <sheetData>
    <row r="1" spans="3:14" s="17" customFormat="1" ht="12.75" customHeight="1">
      <c r="C1" s="16" t="s">
        <v>377</v>
      </c>
      <c r="D1" s="16" t="s">
        <v>1677</v>
      </c>
      <c r="E1" s="16" t="s">
        <v>1521</v>
      </c>
      <c r="F1" s="16" t="s">
        <v>378</v>
      </c>
      <c r="G1" s="16" t="s">
        <v>379</v>
      </c>
      <c r="H1" s="16" t="s">
        <v>1522</v>
      </c>
      <c r="I1" s="16" t="s">
        <v>380</v>
      </c>
      <c r="J1" s="16" t="s">
        <v>381</v>
      </c>
      <c r="K1" s="16" t="s">
        <v>1937</v>
      </c>
      <c r="L1" s="16" t="s">
        <v>1938</v>
      </c>
      <c r="N1" s="16"/>
    </row>
    <row r="2" spans="3:14" ht="12.75" customHeight="1">
      <c r="C2" s="3" t="s">
        <v>1153</v>
      </c>
      <c r="D2" s="3" t="str">
        <f>LOOKUP(C2,CategoryLookup!$A$2:$B$13)</f>
        <v>Rod Building</v>
      </c>
      <c r="E2" s="4" t="s">
        <v>1786</v>
      </c>
      <c r="F2" s="4" t="s">
        <v>1787</v>
      </c>
      <c r="G2" s="4" t="s">
        <v>1788</v>
      </c>
      <c r="H2" s="4" t="s">
        <v>6</v>
      </c>
      <c r="I2" s="4" t="s">
        <v>1545</v>
      </c>
      <c r="J2" s="4" t="s">
        <v>1542</v>
      </c>
      <c r="L2" s="10" t="s">
        <v>1939</v>
      </c>
      <c r="N2" s="8"/>
    </row>
    <row r="3" spans="3:14" ht="12.75" customHeight="1">
      <c r="C3" s="3" t="s">
        <v>1153</v>
      </c>
      <c r="D3" s="3" t="str">
        <f>LOOKUP(C3,CategoryLookup!$A$2:$B$13)</f>
        <v>Rod Building</v>
      </c>
      <c r="E3" s="4" t="s">
        <v>1868</v>
      </c>
      <c r="F3" s="4" t="s">
        <v>1869</v>
      </c>
      <c r="G3" s="4" t="s">
        <v>1870</v>
      </c>
      <c r="H3" s="4" t="s">
        <v>1871</v>
      </c>
      <c r="I3" s="4" t="s">
        <v>1872</v>
      </c>
      <c r="J3" s="4" t="s">
        <v>1542</v>
      </c>
      <c r="L3" s="10" t="s">
        <v>1939</v>
      </c>
      <c r="N3" s="8"/>
    </row>
    <row r="4" spans="3:14" ht="12.75" customHeight="1">
      <c r="C4" s="3" t="s">
        <v>1153</v>
      </c>
      <c r="D4" s="3" t="str">
        <f>LOOKUP(C4,CategoryLookup!$A$2:$B$13)</f>
        <v>Rod Building</v>
      </c>
      <c r="E4" s="3" t="s">
        <v>654</v>
      </c>
      <c r="F4" s="3" t="s">
        <v>181</v>
      </c>
      <c r="G4" s="10" t="s">
        <v>2092</v>
      </c>
      <c r="H4" s="3" t="s">
        <v>1009</v>
      </c>
      <c r="I4" s="3">
        <v>1990</v>
      </c>
      <c r="J4" s="3" t="s">
        <v>1528</v>
      </c>
      <c r="L4" s="10" t="s">
        <v>1939</v>
      </c>
      <c r="N4" s="8"/>
    </row>
    <row r="5" spans="3:14" ht="12.75" customHeight="1">
      <c r="C5" s="3" t="s">
        <v>1153</v>
      </c>
      <c r="D5" s="3" t="str">
        <f>LOOKUP(C5,CategoryLookup!$A$2:$B$13)</f>
        <v>Rod Building</v>
      </c>
      <c r="E5" s="3" t="s">
        <v>1359</v>
      </c>
      <c r="F5" s="3" t="s">
        <v>1869</v>
      </c>
      <c r="G5" s="3" t="s">
        <v>1870</v>
      </c>
      <c r="H5" s="3" t="s">
        <v>1569</v>
      </c>
      <c r="I5" s="3">
        <v>1974</v>
      </c>
      <c r="J5" s="3" t="s">
        <v>1528</v>
      </c>
      <c r="L5" s="10" t="s">
        <v>1939</v>
      </c>
      <c r="N5" s="8"/>
    </row>
    <row r="6" spans="3:14" ht="12.75" customHeight="1">
      <c r="C6" s="4" t="s">
        <v>1153</v>
      </c>
      <c r="D6" s="3" t="str">
        <f>LOOKUP(C6,CategoryLookup!$A$2:$B$13)</f>
        <v>Rod Building</v>
      </c>
      <c r="E6" s="4" t="s">
        <v>1359</v>
      </c>
      <c r="F6" s="3" t="s">
        <v>1360</v>
      </c>
      <c r="G6" s="3" t="s">
        <v>1595</v>
      </c>
      <c r="H6" s="3" t="s">
        <v>1363</v>
      </c>
      <c r="I6" s="3">
        <v>1973</v>
      </c>
      <c r="J6" s="4" t="s">
        <v>1528</v>
      </c>
      <c r="L6" s="10" t="s">
        <v>1939</v>
      </c>
      <c r="N6" s="8"/>
    </row>
    <row r="7" spans="3:14" ht="12.75" customHeight="1">
      <c r="C7" s="3" t="s">
        <v>1153</v>
      </c>
      <c r="D7" s="3" t="str">
        <f>LOOKUP(C7,CategoryLookup!$A$2:$B$13)</f>
        <v>Rod Building</v>
      </c>
      <c r="E7" s="4" t="s">
        <v>2028</v>
      </c>
      <c r="F7" s="4" t="s">
        <v>2029</v>
      </c>
      <c r="G7" s="4" t="s">
        <v>2030</v>
      </c>
      <c r="H7" s="4" t="s">
        <v>17</v>
      </c>
      <c r="I7" s="4" t="s">
        <v>1597</v>
      </c>
      <c r="J7" s="4" t="s">
        <v>1542</v>
      </c>
      <c r="L7" s="10" t="s">
        <v>1939</v>
      </c>
      <c r="N7" s="8"/>
    </row>
    <row r="8" spans="3:14" ht="12.75" customHeight="1">
      <c r="C8" s="3" t="s">
        <v>1153</v>
      </c>
      <c r="D8" s="3" t="str">
        <f>LOOKUP(C8,CategoryLookup!$A$2:$B$13)</f>
        <v>Rod Building</v>
      </c>
      <c r="E8" s="3" t="s">
        <v>822</v>
      </c>
      <c r="F8" s="3" t="s">
        <v>823</v>
      </c>
      <c r="G8" s="3" t="s">
        <v>824</v>
      </c>
      <c r="J8" s="3" t="s">
        <v>1376</v>
      </c>
      <c r="K8" s="1">
        <v>901</v>
      </c>
      <c r="L8" s="7"/>
      <c r="N8" s="8"/>
    </row>
    <row r="9" spans="3:14" ht="12.75" customHeight="1">
      <c r="C9" s="3" t="s">
        <v>1153</v>
      </c>
      <c r="D9" s="3" t="str">
        <f>LOOKUP(C9,CategoryLookup!$A$2:$B$13)</f>
        <v>Rod Building</v>
      </c>
      <c r="E9" s="3" t="s">
        <v>261</v>
      </c>
      <c r="J9" s="3" t="s">
        <v>1528</v>
      </c>
      <c r="L9" s="10" t="s">
        <v>1939</v>
      </c>
      <c r="N9" s="8"/>
    </row>
    <row r="10" spans="3:14" ht="12.75" customHeight="1">
      <c r="C10" s="4" t="s">
        <v>1153</v>
      </c>
      <c r="D10" s="3" t="str">
        <f>LOOKUP(C10,CategoryLookup!$A$2:$B$13)</f>
        <v>Rod Building</v>
      </c>
      <c r="E10" s="4" t="s">
        <v>1364</v>
      </c>
      <c r="F10" s="4" t="s">
        <v>1854</v>
      </c>
      <c r="G10" s="4" t="s">
        <v>1855</v>
      </c>
      <c r="H10" s="4" t="s">
        <v>1365</v>
      </c>
      <c r="I10" s="3">
        <v>1978</v>
      </c>
      <c r="J10" s="4" t="s">
        <v>1528</v>
      </c>
      <c r="L10" s="10" t="s">
        <v>1939</v>
      </c>
      <c r="N10" s="8"/>
    </row>
    <row r="11" spans="3:14" ht="12.75" customHeight="1">
      <c r="C11" s="3" t="s">
        <v>1153</v>
      </c>
      <c r="D11" s="3" t="str">
        <f>LOOKUP(C11,CategoryLookup!$A$2:$B$13)</f>
        <v>Rod Building</v>
      </c>
      <c r="E11" s="4" t="s">
        <v>2695</v>
      </c>
      <c r="F11" s="4" t="s">
        <v>2696</v>
      </c>
      <c r="G11" s="4" t="s">
        <v>2697</v>
      </c>
      <c r="H11" s="4" t="s">
        <v>2698</v>
      </c>
      <c r="I11" s="4" t="s">
        <v>1592</v>
      </c>
      <c r="J11" s="4" t="s">
        <v>1542</v>
      </c>
      <c r="L11" s="10" t="s">
        <v>1939</v>
      </c>
      <c r="N11" s="8"/>
    </row>
    <row r="12" spans="3:14" ht="12.75" customHeight="1">
      <c r="C12" s="3" t="s">
        <v>1153</v>
      </c>
      <c r="D12" s="3" t="str">
        <f>LOOKUP(C12,CategoryLookup!$A$2:$B$13)</f>
        <v>Rod Building</v>
      </c>
      <c r="E12" s="3" t="s">
        <v>999</v>
      </c>
      <c r="F12" s="3" t="s">
        <v>2862</v>
      </c>
      <c r="G12" s="3" t="s">
        <v>1907</v>
      </c>
      <c r="H12" s="3" t="s">
        <v>2862</v>
      </c>
      <c r="I12" s="3">
        <v>1949</v>
      </c>
      <c r="J12" s="4" t="s">
        <v>1528</v>
      </c>
      <c r="L12" s="10" t="s">
        <v>1939</v>
      </c>
      <c r="N12" s="8"/>
    </row>
    <row r="13" spans="3:14" ht="12.75" customHeight="1">
      <c r="C13" s="3" t="s">
        <v>1315</v>
      </c>
      <c r="D13" s="3" t="str">
        <f>LOOKUP(C13,CategoryLookup!$A$2:$B$13)</f>
        <v>Casting</v>
      </c>
      <c r="E13" s="3" t="s">
        <v>1949</v>
      </c>
      <c r="J13" s="3" t="s">
        <v>1376</v>
      </c>
      <c r="K13" s="1">
        <v>246</v>
      </c>
      <c r="N13" s="8"/>
    </row>
    <row r="14" spans="3:14" ht="12.75" customHeight="1">
      <c r="C14" s="3" t="s">
        <v>1315</v>
      </c>
      <c r="D14" s="3" t="str">
        <f>LOOKUP(C14,CategoryLookup!$A$2:$B$13)</f>
        <v>Casting</v>
      </c>
      <c r="E14" s="3" t="s">
        <v>2425</v>
      </c>
      <c r="F14" s="3" t="s">
        <v>2426</v>
      </c>
      <c r="G14" s="3" t="s">
        <v>1543</v>
      </c>
      <c r="H14" s="3" t="s">
        <v>2219</v>
      </c>
      <c r="I14" s="3">
        <v>1969</v>
      </c>
      <c r="J14" s="3" t="s">
        <v>1542</v>
      </c>
      <c r="L14" s="10" t="s">
        <v>1940</v>
      </c>
      <c r="N14" s="8"/>
    </row>
    <row r="15" spans="3:14" ht="12.75" customHeight="1">
      <c r="C15" s="3" t="s">
        <v>1315</v>
      </c>
      <c r="D15" s="3" t="str">
        <f>LOOKUP(C15,CategoryLookup!$A$2:$B$13)</f>
        <v>Casting</v>
      </c>
      <c r="E15" s="3" t="s">
        <v>1953</v>
      </c>
      <c r="F15" s="3" t="s">
        <v>1738</v>
      </c>
      <c r="G15" s="3" t="s">
        <v>1817</v>
      </c>
      <c r="J15" s="3" t="s">
        <v>1376</v>
      </c>
      <c r="K15" s="1">
        <v>248</v>
      </c>
      <c r="N15" s="8"/>
    </row>
    <row r="16" spans="3:14" ht="12.75" customHeight="1">
      <c r="C16" s="3" t="s">
        <v>1315</v>
      </c>
      <c r="D16" s="3" t="str">
        <f>LOOKUP(C16,CategoryLookup!$A$2:$B$13)</f>
        <v>Casting</v>
      </c>
      <c r="E16" s="3" t="s">
        <v>852</v>
      </c>
      <c r="F16" s="3" t="s">
        <v>1738</v>
      </c>
      <c r="G16" s="3" t="s">
        <v>1817</v>
      </c>
      <c r="J16" s="3" t="s">
        <v>1376</v>
      </c>
      <c r="K16" s="1">
        <v>201</v>
      </c>
      <c r="N16" s="8"/>
    </row>
    <row r="17" spans="3:14" ht="12.75" customHeight="1">
      <c r="C17" s="3" t="s">
        <v>1315</v>
      </c>
      <c r="D17" s="3" t="str">
        <f>LOOKUP(C17,CategoryLookup!$A$2:$B$13)</f>
        <v>Casting</v>
      </c>
      <c r="E17" s="3" t="s">
        <v>164</v>
      </c>
      <c r="F17" s="3" t="s">
        <v>1738</v>
      </c>
      <c r="G17" s="3" t="s">
        <v>1817</v>
      </c>
      <c r="J17" s="3" t="s">
        <v>1376</v>
      </c>
      <c r="K17" s="1">
        <v>202</v>
      </c>
      <c r="N17" s="8"/>
    </row>
    <row r="18" spans="3:14" ht="12.75" customHeight="1">
      <c r="C18" s="3" t="s">
        <v>1315</v>
      </c>
      <c r="D18" s="3" t="str">
        <f>LOOKUP(C18,CategoryLookup!$A$2:$B$13)</f>
        <v>Casting</v>
      </c>
      <c r="E18" s="3" t="s">
        <v>775</v>
      </c>
      <c r="F18" s="3" t="s">
        <v>1235</v>
      </c>
      <c r="G18" s="3" t="s">
        <v>774</v>
      </c>
      <c r="H18" s="3" t="s">
        <v>1103</v>
      </c>
      <c r="I18" s="3">
        <v>2008</v>
      </c>
      <c r="J18" s="3" t="s">
        <v>1542</v>
      </c>
      <c r="L18" s="10" t="s">
        <v>1940</v>
      </c>
      <c r="N18" s="8"/>
    </row>
    <row r="19" spans="3:14" ht="12.75" customHeight="1">
      <c r="C19" s="2" t="s">
        <v>1315</v>
      </c>
      <c r="D19" s="3" t="str">
        <f>LOOKUP(C19,CategoryLookup!$A$2:$B$13)</f>
        <v>Casting</v>
      </c>
      <c r="E19" s="3" t="s">
        <v>456</v>
      </c>
      <c r="F19" s="3" t="s">
        <v>1842</v>
      </c>
      <c r="G19" s="3" t="s">
        <v>1843</v>
      </c>
      <c r="J19" s="4" t="s">
        <v>1376</v>
      </c>
      <c r="K19" s="1">
        <v>203</v>
      </c>
      <c r="N19" s="8"/>
    </row>
    <row r="20" spans="3:14" ht="12.75" customHeight="1">
      <c r="C20" s="3" t="s">
        <v>1315</v>
      </c>
      <c r="D20" s="3" t="str">
        <f>LOOKUP(C20,CategoryLookup!$A$2:$B$13)</f>
        <v>Casting</v>
      </c>
      <c r="E20" s="4" t="s">
        <v>456</v>
      </c>
      <c r="F20" s="3" t="s">
        <v>1571</v>
      </c>
      <c r="G20" s="3" t="s">
        <v>1572</v>
      </c>
      <c r="H20" s="3" t="s">
        <v>1345</v>
      </c>
      <c r="I20" s="3">
        <v>1993</v>
      </c>
      <c r="J20" s="4" t="s">
        <v>1542</v>
      </c>
      <c r="L20" s="10" t="s">
        <v>1940</v>
      </c>
      <c r="N20" s="8"/>
    </row>
    <row r="21" spans="3:14" ht="12.75" customHeight="1">
      <c r="C21" s="3" t="s">
        <v>1315</v>
      </c>
      <c r="D21" s="3" t="str">
        <f>LOOKUP(C21,CategoryLookup!$A$2:$B$13)</f>
        <v>Casting</v>
      </c>
      <c r="E21" s="3" t="s">
        <v>456</v>
      </c>
      <c r="F21" s="3" t="s">
        <v>1571</v>
      </c>
      <c r="G21" s="3" t="s">
        <v>1572</v>
      </c>
      <c r="H21" s="3" t="s">
        <v>1573</v>
      </c>
      <c r="I21" s="3">
        <v>1995</v>
      </c>
      <c r="J21" s="4" t="s">
        <v>1542</v>
      </c>
      <c r="L21" s="10" t="s">
        <v>1940</v>
      </c>
      <c r="N21" s="8"/>
    </row>
    <row r="22" spans="3:14" ht="12.75" customHeight="1">
      <c r="C22" s="2" t="s">
        <v>1315</v>
      </c>
      <c r="D22" s="3" t="str">
        <f>LOOKUP(C22,CategoryLookup!$A$2:$B$13)</f>
        <v>Casting</v>
      </c>
      <c r="E22" s="3" t="s">
        <v>456</v>
      </c>
      <c r="F22" s="3" t="s">
        <v>2249</v>
      </c>
      <c r="G22" s="3" t="s">
        <v>2250</v>
      </c>
      <c r="J22" s="4" t="s">
        <v>1376</v>
      </c>
      <c r="K22" s="1">
        <v>204</v>
      </c>
      <c r="N22" s="8"/>
    </row>
    <row r="23" spans="3:14" ht="12.75" customHeight="1">
      <c r="C23" s="3" t="s">
        <v>1315</v>
      </c>
      <c r="D23" s="3" t="str">
        <f>LOOKUP(C23,CategoryLookup!$A$2:$B$13)</f>
        <v>Casting</v>
      </c>
      <c r="E23" s="3" t="s">
        <v>960</v>
      </c>
      <c r="H23" s="3" t="s">
        <v>961</v>
      </c>
      <c r="J23" s="3" t="s">
        <v>1376</v>
      </c>
      <c r="K23" s="1">
        <v>205</v>
      </c>
      <c r="N23" s="8"/>
    </row>
    <row r="24" spans="3:14" ht="12.75" customHeight="1">
      <c r="C24" s="3" t="s">
        <v>1315</v>
      </c>
      <c r="D24" s="3" t="str">
        <f>LOOKUP(C24,CategoryLookup!$A$2:$B$13)</f>
        <v>Casting</v>
      </c>
      <c r="E24" s="3" t="s">
        <v>856</v>
      </c>
      <c r="F24" s="3" t="s">
        <v>1842</v>
      </c>
      <c r="G24" s="3" t="s">
        <v>1843</v>
      </c>
      <c r="J24" s="3" t="s">
        <v>1376</v>
      </c>
      <c r="K24" s="1">
        <v>206</v>
      </c>
      <c r="N24" s="8"/>
    </row>
    <row r="25" spans="3:14" ht="12.75" customHeight="1">
      <c r="C25" s="3" t="s">
        <v>1315</v>
      </c>
      <c r="D25" s="3" t="str">
        <f>LOOKUP(C25,CategoryLookup!$A$2:$B$13)</f>
        <v>Casting</v>
      </c>
      <c r="E25" s="3" t="s">
        <v>855</v>
      </c>
      <c r="F25" s="3" t="s">
        <v>1467</v>
      </c>
      <c r="G25" s="3" t="s">
        <v>1843</v>
      </c>
      <c r="J25" s="3" t="s">
        <v>1376</v>
      </c>
      <c r="K25" s="1">
        <v>207</v>
      </c>
      <c r="N25" s="8"/>
    </row>
    <row r="26" spans="3:14" ht="12.75" customHeight="1">
      <c r="C26" s="3" t="s">
        <v>1315</v>
      </c>
      <c r="D26" s="3" t="str">
        <f>LOOKUP(C26,CategoryLookup!$A$2:$B$13)</f>
        <v>Casting</v>
      </c>
      <c r="E26" s="3" t="s">
        <v>3133</v>
      </c>
      <c r="F26" s="3" t="s">
        <v>3134</v>
      </c>
      <c r="J26" s="3" t="s">
        <v>1376</v>
      </c>
      <c r="K26" s="1">
        <v>208</v>
      </c>
      <c r="N26" s="8"/>
    </row>
    <row r="27" spans="3:14" ht="12.75" customHeight="1">
      <c r="C27" s="3" t="s">
        <v>1315</v>
      </c>
      <c r="D27" s="3" t="str">
        <f>LOOKUP(C27,CategoryLookup!$A$2:$B$13)</f>
        <v>Casting</v>
      </c>
      <c r="E27" s="4" t="s">
        <v>10</v>
      </c>
      <c r="F27" s="4" t="s">
        <v>11</v>
      </c>
      <c r="G27" s="4" t="s">
        <v>12</v>
      </c>
      <c r="H27" s="4" t="s">
        <v>2251</v>
      </c>
      <c r="I27" s="4" t="s">
        <v>13</v>
      </c>
      <c r="J27" s="4" t="s">
        <v>1528</v>
      </c>
      <c r="L27" s="10" t="s">
        <v>1940</v>
      </c>
      <c r="N27" s="8"/>
    </row>
    <row r="28" spans="3:11" ht="12.75" customHeight="1">
      <c r="C28" s="2" t="s">
        <v>1315</v>
      </c>
      <c r="D28" s="3" t="str">
        <f>LOOKUP(C28,CategoryLookup!$A$2:$B$13)</f>
        <v>Casting</v>
      </c>
      <c r="E28" s="3" t="s">
        <v>1838</v>
      </c>
      <c r="F28" s="3" t="s">
        <v>2249</v>
      </c>
      <c r="G28" s="3" t="s">
        <v>2250</v>
      </c>
      <c r="J28" s="4" t="s">
        <v>1376</v>
      </c>
      <c r="K28" s="1">
        <v>209</v>
      </c>
    </row>
    <row r="29" spans="3:11" ht="12.75" customHeight="1">
      <c r="C29" s="3" t="s">
        <v>1315</v>
      </c>
      <c r="D29" s="3" t="str">
        <f>LOOKUP(C29,CategoryLookup!$A$2:$B$13)</f>
        <v>Casting</v>
      </c>
      <c r="E29" s="3" t="s">
        <v>264</v>
      </c>
      <c r="F29" s="3" t="s">
        <v>2628</v>
      </c>
      <c r="G29" s="3" t="s">
        <v>32</v>
      </c>
      <c r="J29" s="3" t="s">
        <v>1376</v>
      </c>
      <c r="K29" s="1">
        <v>210</v>
      </c>
    </row>
    <row r="30" spans="3:12" ht="12.75" customHeight="1">
      <c r="C30" s="3" t="s">
        <v>1315</v>
      </c>
      <c r="D30" s="3" t="str">
        <f>LOOKUP(C30,CategoryLookup!$A$2:$B$13)</f>
        <v>Casting</v>
      </c>
      <c r="E30" s="3" t="s">
        <v>2402</v>
      </c>
      <c r="F30" s="3" t="s">
        <v>2657</v>
      </c>
      <c r="G30" s="3" t="s">
        <v>2403</v>
      </c>
      <c r="H30" s="3" t="s">
        <v>2404</v>
      </c>
      <c r="I30" s="3">
        <v>1997</v>
      </c>
      <c r="J30" s="3" t="s">
        <v>1528</v>
      </c>
      <c r="L30" s="10" t="s">
        <v>1940</v>
      </c>
    </row>
    <row r="31" spans="3:11" ht="12.75" customHeight="1">
      <c r="C31" s="3" t="s">
        <v>1315</v>
      </c>
      <c r="D31" s="3" t="str">
        <f>LOOKUP(C31,CategoryLookup!$A$2:$B$13)</f>
        <v>Casting</v>
      </c>
      <c r="E31" s="3" t="s">
        <v>1174</v>
      </c>
      <c r="F31" s="3" t="s">
        <v>2841</v>
      </c>
      <c r="G31" s="3" t="s">
        <v>1817</v>
      </c>
      <c r="J31" s="3" t="s">
        <v>1376</v>
      </c>
      <c r="K31" s="1">
        <v>211</v>
      </c>
    </row>
    <row r="32" spans="3:12" ht="12.75" customHeight="1">
      <c r="C32" s="3" t="s">
        <v>1315</v>
      </c>
      <c r="D32" s="3" t="str">
        <f>LOOKUP(C32,CategoryLookup!$A$2:$B$13)</f>
        <v>Casting</v>
      </c>
      <c r="E32" s="3" t="s">
        <v>424</v>
      </c>
      <c r="F32" s="3" t="s">
        <v>425</v>
      </c>
      <c r="G32" s="3" t="s">
        <v>3131</v>
      </c>
      <c r="H32" s="4" t="s">
        <v>6</v>
      </c>
      <c r="I32" s="3">
        <v>1975</v>
      </c>
      <c r="J32" s="4" t="s">
        <v>1542</v>
      </c>
      <c r="L32" s="10" t="s">
        <v>1940</v>
      </c>
    </row>
    <row r="33" spans="3:12" ht="12.75" customHeight="1">
      <c r="C33" s="3" t="s">
        <v>1315</v>
      </c>
      <c r="D33" s="3" t="str">
        <f>LOOKUP(C33,CategoryLookup!$A$2:$B$13)</f>
        <v>Casting</v>
      </c>
      <c r="E33" s="3" t="s">
        <v>2438</v>
      </c>
      <c r="F33" s="3" t="s">
        <v>1011</v>
      </c>
      <c r="G33" s="3" t="s">
        <v>1543</v>
      </c>
      <c r="H33" s="3" t="s">
        <v>990</v>
      </c>
      <c r="I33" s="3">
        <v>1963</v>
      </c>
      <c r="J33" s="3" t="s">
        <v>1542</v>
      </c>
      <c r="L33" s="10" t="s">
        <v>1940</v>
      </c>
    </row>
    <row r="34" spans="3:12" ht="12.75" customHeight="1">
      <c r="C34" s="3" t="s">
        <v>1315</v>
      </c>
      <c r="D34" s="3" t="str">
        <f>LOOKUP(C34,CategoryLookup!$A$2:$B$13)</f>
        <v>Casting</v>
      </c>
      <c r="E34" s="3" t="s">
        <v>2400</v>
      </c>
      <c r="F34" s="3" t="s">
        <v>2401</v>
      </c>
      <c r="G34" s="3" t="s">
        <v>1056</v>
      </c>
      <c r="H34" s="3" t="s">
        <v>1562</v>
      </c>
      <c r="I34" s="3">
        <v>2001</v>
      </c>
      <c r="J34" s="3" t="s">
        <v>1542</v>
      </c>
      <c r="L34" s="10" t="s">
        <v>1940</v>
      </c>
    </row>
    <row r="35" spans="3:11" ht="12.75" customHeight="1">
      <c r="C35" s="2" t="s">
        <v>1315</v>
      </c>
      <c r="D35" s="3" t="str">
        <f>LOOKUP(C35,CategoryLookup!$A$2:$B$13)</f>
        <v>Casting</v>
      </c>
      <c r="E35" s="3" t="s">
        <v>1834</v>
      </c>
      <c r="F35" s="3" t="s">
        <v>7</v>
      </c>
      <c r="G35" s="3" t="s">
        <v>1835</v>
      </c>
      <c r="J35" s="4" t="s">
        <v>1376</v>
      </c>
      <c r="K35" s="1">
        <v>212</v>
      </c>
    </row>
    <row r="36" spans="3:11" ht="12.75" customHeight="1">
      <c r="C36" s="2" t="s">
        <v>1315</v>
      </c>
      <c r="D36" s="3" t="str">
        <f>LOOKUP(C36,CategoryLookup!$A$2:$B$13)</f>
        <v>Casting</v>
      </c>
      <c r="E36" s="3" t="s">
        <v>1846</v>
      </c>
      <c r="F36" s="3" t="s">
        <v>1847</v>
      </c>
      <c r="G36" s="3" t="s">
        <v>1525</v>
      </c>
      <c r="J36" s="4" t="s">
        <v>1376</v>
      </c>
      <c r="K36" s="1">
        <v>213</v>
      </c>
    </row>
    <row r="37" spans="3:11" ht="12.75" customHeight="1">
      <c r="C37" s="2" t="s">
        <v>1315</v>
      </c>
      <c r="D37" s="3" t="str">
        <f>LOOKUP(C37,CategoryLookup!$A$2:$B$13)</f>
        <v>Casting</v>
      </c>
      <c r="E37" s="3" t="s">
        <v>1832</v>
      </c>
      <c r="F37" s="3" t="s">
        <v>459</v>
      </c>
      <c r="G37" s="3" t="s">
        <v>1855</v>
      </c>
      <c r="J37" s="4" t="s">
        <v>1376</v>
      </c>
      <c r="K37" s="1">
        <v>214</v>
      </c>
    </row>
    <row r="38" spans="3:11" ht="12.75" customHeight="1">
      <c r="C38" s="3" t="s">
        <v>1315</v>
      </c>
      <c r="D38" s="3" t="str">
        <f>LOOKUP(C38,CategoryLookup!$A$2:$B$13)</f>
        <v>Casting</v>
      </c>
      <c r="E38" s="3" t="s">
        <v>854</v>
      </c>
      <c r="F38" s="3" t="s">
        <v>459</v>
      </c>
      <c r="G38" s="3" t="s">
        <v>1855</v>
      </c>
      <c r="J38" s="3" t="s">
        <v>1376</v>
      </c>
      <c r="K38" s="1">
        <v>215</v>
      </c>
    </row>
    <row r="39" spans="3:11" ht="12.75" customHeight="1">
      <c r="C39" s="2" t="s">
        <v>1315</v>
      </c>
      <c r="D39" s="3" t="str">
        <f>LOOKUP(C39,CategoryLookup!$A$2:$B$13)</f>
        <v>Casting</v>
      </c>
      <c r="E39" s="3" t="s">
        <v>475</v>
      </c>
      <c r="F39" s="3" t="s">
        <v>459</v>
      </c>
      <c r="G39" s="3" t="s">
        <v>1855</v>
      </c>
      <c r="J39" s="4" t="s">
        <v>1376</v>
      </c>
      <c r="K39" s="1">
        <v>216</v>
      </c>
    </row>
    <row r="40" spans="3:12" ht="12.75" customHeight="1">
      <c r="C40" s="3" t="s">
        <v>1315</v>
      </c>
      <c r="D40" s="3" t="str">
        <f>LOOKUP(C40,CategoryLookup!$A$2:$B$13)</f>
        <v>Casting</v>
      </c>
      <c r="E40" s="3" t="s">
        <v>2464</v>
      </c>
      <c r="F40" s="3" t="s">
        <v>459</v>
      </c>
      <c r="G40" s="3" t="s">
        <v>1855</v>
      </c>
      <c r="H40" s="3" t="s">
        <v>460</v>
      </c>
      <c r="I40" s="3">
        <v>1987</v>
      </c>
      <c r="J40" s="3" t="s">
        <v>1528</v>
      </c>
      <c r="L40" s="10" t="s">
        <v>1940</v>
      </c>
    </row>
    <row r="41" spans="3:12" ht="12.75" customHeight="1">
      <c r="C41" s="3" t="s">
        <v>1315</v>
      </c>
      <c r="D41" s="3" t="str">
        <f>LOOKUP(C41,CategoryLookup!$A$2:$B$13)</f>
        <v>Casting</v>
      </c>
      <c r="E41" s="3" t="s">
        <v>458</v>
      </c>
      <c r="F41" s="3" t="s">
        <v>459</v>
      </c>
      <c r="G41" s="3" t="s">
        <v>1855</v>
      </c>
      <c r="H41" s="3" t="s">
        <v>460</v>
      </c>
      <c r="I41" s="3">
        <v>1987</v>
      </c>
      <c r="J41" s="4" t="s">
        <v>1542</v>
      </c>
      <c r="L41" s="10" t="s">
        <v>1940</v>
      </c>
    </row>
    <row r="42" spans="3:11" ht="12.75" customHeight="1">
      <c r="C42" s="3" t="s">
        <v>1315</v>
      </c>
      <c r="D42" s="3" t="str">
        <f>LOOKUP(C42,CategoryLookup!$A$2:$B$13)</f>
        <v>Casting</v>
      </c>
      <c r="E42" s="3" t="s">
        <v>165</v>
      </c>
      <c r="F42" s="3" t="s">
        <v>459</v>
      </c>
      <c r="G42" s="3" t="s">
        <v>1855</v>
      </c>
      <c r="J42" s="3" t="s">
        <v>1376</v>
      </c>
      <c r="K42" s="1">
        <v>217</v>
      </c>
    </row>
    <row r="43" spans="3:12" ht="12.75" customHeight="1">
      <c r="C43" s="3" t="s">
        <v>1315</v>
      </c>
      <c r="D43" s="3" t="str">
        <f>LOOKUP(C43,CategoryLookup!$A$2:$B$13)</f>
        <v>Casting</v>
      </c>
      <c r="E43" s="4" t="s">
        <v>2226</v>
      </c>
      <c r="F43" s="4" t="s">
        <v>2227</v>
      </c>
      <c r="G43" s="4" t="s">
        <v>2228</v>
      </c>
      <c r="H43" s="4" t="s">
        <v>2590</v>
      </c>
      <c r="I43" s="4" t="s">
        <v>2229</v>
      </c>
      <c r="J43" s="4" t="s">
        <v>1542</v>
      </c>
      <c r="L43" s="10" t="s">
        <v>1940</v>
      </c>
    </row>
    <row r="44" spans="3:11" ht="12.75" customHeight="1">
      <c r="C44" s="2" t="s">
        <v>1315</v>
      </c>
      <c r="D44" s="3" t="str">
        <f>LOOKUP(C44,CategoryLookup!$A$2:$B$13)</f>
        <v>Casting</v>
      </c>
      <c r="E44" s="3" t="s">
        <v>1841</v>
      </c>
      <c r="F44" s="3" t="s">
        <v>1842</v>
      </c>
      <c r="G44" s="3" t="s">
        <v>1843</v>
      </c>
      <c r="J44" s="4" t="s">
        <v>1376</v>
      </c>
      <c r="K44" s="1">
        <v>218</v>
      </c>
    </row>
    <row r="45" spans="3:11" ht="12.75" customHeight="1">
      <c r="C45" s="2" t="s">
        <v>1315</v>
      </c>
      <c r="D45" s="3" t="str">
        <f>LOOKUP(C45,CategoryLookup!$A$2:$B$13)</f>
        <v>Casting</v>
      </c>
      <c r="E45" s="3" t="s">
        <v>1833</v>
      </c>
      <c r="F45" s="3" t="s">
        <v>459</v>
      </c>
      <c r="G45" s="3" t="s">
        <v>1855</v>
      </c>
      <c r="J45" s="4" t="s">
        <v>1376</v>
      </c>
      <c r="K45" s="1">
        <v>219</v>
      </c>
    </row>
    <row r="46" spans="3:12" ht="12.75" customHeight="1">
      <c r="C46" s="3" t="s">
        <v>1315</v>
      </c>
      <c r="D46" s="3" t="str">
        <f>LOOKUP(C46,CategoryLookup!$A$2:$B$13)</f>
        <v>Casting</v>
      </c>
      <c r="E46" s="3" t="s">
        <v>431</v>
      </c>
      <c r="F46" s="3" t="s">
        <v>432</v>
      </c>
      <c r="G46" s="3" t="s">
        <v>32</v>
      </c>
      <c r="H46" s="3" t="s">
        <v>2913</v>
      </c>
      <c r="I46" s="3">
        <v>1971</v>
      </c>
      <c r="J46" s="4" t="s">
        <v>1528</v>
      </c>
      <c r="L46" s="10" t="s">
        <v>1940</v>
      </c>
    </row>
    <row r="47" spans="3:11" ht="12.75" customHeight="1">
      <c r="C47" s="3" t="s">
        <v>1315</v>
      </c>
      <c r="D47" s="3" t="str">
        <f>LOOKUP(C47,CategoryLookup!$A$2:$B$13)</f>
        <v>Casting</v>
      </c>
      <c r="E47" s="3" t="s">
        <v>1634</v>
      </c>
      <c r="F47" s="3" t="s">
        <v>1632</v>
      </c>
      <c r="G47" s="3" t="s">
        <v>1265</v>
      </c>
      <c r="J47" s="3" t="s">
        <v>1376</v>
      </c>
      <c r="K47" s="1">
        <v>220</v>
      </c>
    </row>
    <row r="48" spans="3:11" ht="12.75" customHeight="1">
      <c r="C48" s="3" t="s">
        <v>1315</v>
      </c>
      <c r="D48" s="3" t="str">
        <f>LOOKUP(C48,CategoryLookup!$A$2:$B$13)</f>
        <v>Casting</v>
      </c>
      <c r="E48" s="3" t="s">
        <v>1633</v>
      </c>
      <c r="F48" s="3" t="s">
        <v>1632</v>
      </c>
      <c r="G48" s="3" t="s">
        <v>1265</v>
      </c>
      <c r="J48" s="3" t="s">
        <v>1376</v>
      </c>
      <c r="K48" s="1">
        <v>221</v>
      </c>
    </row>
    <row r="49" spans="3:11" ht="12.75" customHeight="1">
      <c r="C49" s="3" t="s">
        <v>1315</v>
      </c>
      <c r="D49" s="3" t="str">
        <f>LOOKUP(C49,CategoryLookup!$A$2:$B$13)</f>
        <v>Casting</v>
      </c>
      <c r="E49" s="3" t="s">
        <v>1631</v>
      </c>
      <c r="F49" s="3" t="s">
        <v>1632</v>
      </c>
      <c r="G49" s="3" t="s">
        <v>1265</v>
      </c>
      <c r="J49" s="3" t="s">
        <v>1376</v>
      </c>
      <c r="K49" s="1">
        <v>222</v>
      </c>
    </row>
    <row r="50" spans="3:11" ht="12.75" customHeight="1">
      <c r="C50" s="3" t="s">
        <v>1315</v>
      </c>
      <c r="D50" s="3" t="str">
        <f>LOOKUP(C50,CategoryLookup!$A$2:$B$13)</f>
        <v>Casting</v>
      </c>
      <c r="E50" s="3" t="s">
        <v>144</v>
      </c>
      <c r="F50" s="3" t="s">
        <v>1632</v>
      </c>
      <c r="G50" s="3" t="s">
        <v>1265</v>
      </c>
      <c r="J50" s="3" t="s">
        <v>1376</v>
      </c>
      <c r="K50" s="1">
        <v>223</v>
      </c>
    </row>
    <row r="51" spans="3:12" ht="12.75" customHeight="1">
      <c r="C51" s="3" t="s">
        <v>1315</v>
      </c>
      <c r="D51" s="3" t="str">
        <f>LOOKUP(C51,CategoryLookup!$A$2:$B$13)</f>
        <v>Casting</v>
      </c>
      <c r="E51" s="3" t="s">
        <v>655</v>
      </c>
      <c r="F51" s="3" t="s">
        <v>7</v>
      </c>
      <c r="G51" s="10" t="s">
        <v>1835</v>
      </c>
      <c r="H51" s="3" t="s">
        <v>55</v>
      </c>
      <c r="I51" s="3">
        <v>1987</v>
      </c>
      <c r="J51" s="3" t="s">
        <v>1542</v>
      </c>
      <c r="L51" s="10" t="s">
        <v>1940</v>
      </c>
    </row>
    <row r="52" spans="3:12" ht="12.75" customHeight="1">
      <c r="C52" s="3" t="s">
        <v>1315</v>
      </c>
      <c r="D52" s="3" t="str">
        <f>LOOKUP(C52,CategoryLookup!$A$2:$B$13)</f>
        <v>Casting</v>
      </c>
      <c r="E52" s="4" t="s">
        <v>2230</v>
      </c>
      <c r="F52" s="4" t="s">
        <v>1571</v>
      </c>
      <c r="G52" s="4" t="s">
        <v>1572</v>
      </c>
      <c r="H52" s="4" t="s">
        <v>1569</v>
      </c>
      <c r="I52" s="4" t="s">
        <v>1531</v>
      </c>
      <c r="J52" s="4" t="s">
        <v>1528</v>
      </c>
      <c r="L52" s="10" t="s">
        <v>1940</v>
      </c>
    </row>
    <row r="53" spans="3:12" ht="12.75" customHeight="1">
      <c r="C53" s="3" t="s">
        <v>1315</v>
      </c>
      <c r="D53" s="3" t="str">
        <f>LOOKUP(C53,CategoryLookup!$A$2:$B$13)</f>
        <v>Casting</v>
      </c>
      <c r="E53" s="3" t="s">
        <v>2556</v>
      </c>
      <c r="F53" s="3" t="s">
        <v>2557</v>
      </c>
      <c r="G53" s="3" t="s">
        <v>2558</v>
      </c>
      <c r="H53" s="3" t="s">
        <v>1496</v>
      </c>
      <c r="I53" s="3">
        <v>1981</v>
      </c>
      <c r="J53" s="3" t="s">
        <v>1528</v>
      </c>
      <c r="L53" s="10" t="s">
        <v>1940</v>
      </c>
    </row>
    <row r="54" spans="3:12" ht="12.75" customHeight="1">
      <c r="C54" s="3" t="s">
        <v>1315</v>
      </c>
      <c r="D54" s="3" t="str">
        <f>LOOKUP(C54,CategoryLookup!$A$2:$B$13)</f>
        <v>Casting</v>
      </c>
      <c r="E54" s="4" t="s">
        <v>2556</v>
      </c>
      <c r="F54" s="4" t="s">
        <v>2557</v>
      </c>
      <c r="G54" s="4" t="s">
        <v>2558</v>
      </c>
      <c r="H54" s="4" t="s">
        <v>2559</v>
      </c>
      <c r="I54" s="4" t="s">
        <v>1670</v>
      </c>
      <c r="J54" s="4" t="s">
        <v>1542</v>
      </c>
      <c r="L54" s="10" t="s">
        <v>1940</v>
      </c>
    </row>
    <row r="55" spans="3:11" ht="12.75" customHeight="1">
      <c r="C55" s="3" t="s">
        <v>1315</v>
      </c>
      <c r="D55" s="3" t="str">
        <f>LOOKUP(C55,CategoryLookup!$A$2:$B$13)</f>
        <v>Casting</v>
      </c>
      <c r="E55" s="3" t="s">
        <v>851</v>
      </c>
      <c r="F55" s="3" t="s">
        <v>1348</v>
      </c>
      <c r="G55" s="3" t="s">
        <v>1027</v>
      </c>
      <c r="J55" s="3" t="s">
        <v>1376</v>
      </c>
      <c r="K55" s="1">
        <v>224</v>
      </c>
    </row>
    <row r="56" spans="3:12" ht="12.75" customHeight="1">
      <c r="C56" s="3" t="s">
        <v>1315</v>
      </c>
      <c r="D56" s="3" t="str">
        <f>LOOKUP(C56,CategoryLookup!$A$2:$B$13)</f>
        <v>Casting</v>
      </c>
      <c r="E56" s="3" t="s">
        <v>851</v>
      </c>
      <c r="F56" s="3" t="s">
        <v>2628</v>
      </c>
      <c r="G56" s="3" t="s">
        <v>32</v>
      </c>
      <c r="J56" s="3" t="s">
        <v>1376</v>
      </c>
      <c r="K56" s="1">
        <v>225</v>
      </c>
      <c r="L56" s="4"/>
    </row>
    <row r="57" spans="3:11" ht="12.75" customHeight="1">
      <c r="C57" s="2" t="s">
        <v>1315</v>
      </c>
      <c r="D57" s="3" t="str">
        <f>LOOKUP(C57,CategoryLookup!$A$2:$B$13)</f>
        <v>Casting</v>
      </c>
      <c r="E57" s="3" t="s">
        <v>1848</v>
      </c>
      <c r="F57" s="3" t="s">
        <v>1849</v>
      </c>
      <c r="G57" s="3" t="s">
        <v>1850</v>
      </c>
      <c r="J57" s="4" t="s">
        <v>1376</v>
      </c>
      <c r="K57" s="1">
        <v>226</v>
      </c>
    </row>
    <row r="58" spans="3:11" ht="12.75" customHeight="1">
      <c r="C58" s="3" t="s">
        <v>1315</v>
      </c>
      <c r="D58" s="3" t="str">
        <f>LOOKUP(C58,CategoryLookup!$A$2:$B$13)</f>
        <v>Casting</v>
      </c>
      <c r="E58" s="3" t="s">
        <v>841</v>
      </c>
      <c r="F58" s="3" t="s">
        <v>842</v>
      </c>
      <c r="G58" s="3" t="s">
        <v>1543</v>
      </c>
      <c r="J58" s="3" t="s">
        <v>1376</v>
      </c>
      <c r="K58" s="1">
        <v>227</v>
      </c>
    </row>
    <row r="59" spans="3:11" ht="12.75" customHeight="1">
      <c r="C59" s="3" t="s">
        <v>1315</v>
      </c>
      <c r="D59" s="3" t="str">
        <f>LOOKUP(C59,CategoryLookup!$A$2:$B$13)</f>
        <v>Casting</v>
      </c>
      <c r="E59" s="3" t="s">
        <v>841</v>
      </c>
      <c r="F59" s="3" t="s">
        <v>842</v>
      </c>
      <c r="G59" s="3" t="s">
        <v>1627</v>
      </c>
      <c r="J59" s="3" t="s">
        <v>1376</v>
      </c>
      <c r="K59" s="1">
        <v>228</v>
      </c>
    </row>
    <row r="60" spans="3:11" ht="12.75" customHeight="1">
      <c r="C60" s="3" t="s">
        <v>1315</v>
      </c>
      <c r="D60" s="3" t="str">
        <f>LOOKUP(C60,CategoryLookup!$A$2:$B$13)</f>
        <v>Casting</v>
      </c>
      <c r="E60" s="3" t="s">
        <v>224</v>
      </c>
      <c r="F60" s="3" t="s">
        <v>7</v>
      </c>
      <c r="G60" s="3" t="s">
        <v>225</v>
      </c>
      <c r="J60" s="3" t="s">
        <v>1376</v>
      </c>
      <c r="K60" s="1">
        <v>229</v>
      </c>
    </row>
    <row r="61" spans="3:11" ht="12.75" customHeight="1">
      <c r="C61" s="3" t="s">
        <v>1315</v>
      </c>
      <c r="D61" s="3" t="str">
        <f>LOOKUP(C61,CategoryLookup!$A$2:$B$13)</f>
        <v>Casting</v>
      </c>
      <c r="E61" s="3" t="s">
        <v>3060</v>
      </c>
      <c r="H61" s="3" t="s">
        <v>3061</v>
      </c>
      <c r="J61" s="3" t="s">
        <v>1376</v>
      </c>
      <c r="K61" s="1">
        <v>230</v>
      </c>
    </row>
    <row r="62" spans="3:11" ht="12.75" customHeight="1">
      <c r="C62" s="3" t="s">
        <v>1315</v>
      </c>
      <c r="D62" s="3" t="str">
        <f>LOOKUP(C62,CategoryLookup!$A$2:$B$13)</f>
        <v>Casting</v>
      </c>
      <c r="E62" s="3" t="s">
        <v>1844</v>
      </c>
      <c r="F62" s="3" t="s">
        <v>1571</v>
      </c>
      <c r="G62" s="3" t="s">
        <v>1572</v>
      </c>
      <c r="J62" s="3" t="s">
        <v>1376</v>
      </c>
      <c r="K62" s="1">
        <v>231</v>
      </c>
    </row>
    <row r="63" spans="3:11" ht="12.75" customHeight="1">
      <c r="C63" s="2" t="s">
        <v>1315</v>
      </c>
      <c r="D63" s="3" t="str">
        <f>LOOKUP(C63,CategoryLookup!$A$2:$B$13)</f>
        <v>Casting</v>
      </c>
      <c r="E63" s="3" t="s">
        <v>1845</v>
      </c>
      <c r="F63" s="3" t="s">
        <v>1571</v>
      </c>
      <c r="G63" s="3" t="s">
        <v>1572</v>
      </c>
      <c r="J63" s="4" t="s">
        <v>1376</v>
      </c>
      <c r="K63" s="1">
        <v>232</v>
      </c>
    </row>
    <row r="64" spans="3:12" ht="12.75" customHeight="1">
      <c r="C64" s="3" t="s">
        <v>1315</v>
      </c>
      <c r="D64" s="3" t="str">
        <f>LOOKUP(C64,CategoryLookup!$A$2:$B$13)</f>
        <v>Casting</v>
      </c>
      <c r="E64" s="3" t="s">
        <v>1202</v>
      </c>
      <c r="F64" s="3" t="s">
        <v>1571</v>
      </c>
      <c r="G64" s="3" t="s">
        <v>1572</v>
      </c>
      <c r="H64" s="3" t="s">
        <v>55</v>
      </c>
      <c r="I64" s="3">
        <v>1991</v>
      </c>
      <c r="J64" s="3" t="s">
        <v>1528</v>
      </c>
      <c r="L64" s="10" t="s">
        <v>1940</v>
      </c>
    </row>
    <row r="65" spans="3:12" ht="12.75" customHeight="1">
      <c r="C65" s="3" t="s">
        <v>1315</v>
      </c>
      <c r="D65" s="3" t="str">
        <f>LOOKUP(C65,CategoryLookup!$A$2:$B$13)</f>
        <v>Casting</v>
      </c>
      <c r="E65" s="3" t="s">
        <v>2483</v>
      </c>
      <c r="F65" s="3" t="s">
        <v>1139</v>
      </c>
      <c r="G65" s="3" t="s">
        <v>1907</v>
      </c>
      <c r="H65" s="3" t="s">
        <v>1797</v>
      </c>
      <c r="I65" s="3">
        <v>2002</v>
      </c>
      <c r="J65" s="3" t="s">
        <v>1542</v>
      </c>
      <c r="L65" s="10" t="s">
        <v>1940</v>
      </c>
    </row>
    <row r="66" spans="3:12" ht="12.75" customHeight="1">
      <c r="C66" s="3" t="s">
        <v>1315</v>
      </c>
      <c r="D66" s="3" t="str">
        <f>LOOKUP(C66,CategoryLookup!$A$2:$B$13)</f>
        <v>Casting</v>
      </c>
      <c r="E66" s="3" t="s">
        <v>1346</v>
      </c>
      <c r="F66" s="3" t="s">
        <v>1571</v>
      </c>
      <c r="G66" s="3" t="s">
        <v>1572</v>
      </c>
      <c r="H66" s="3" t="s">
        <v>1345</v>
      </c>
      <c r="I66" s="3">
        <v>1993</v>
      </c>
      <c r="J66" s="4" t="s">
        <v>1542</v>
      </c>
      <c r="L66" s="10" t="s">
        <v>1940</v>
      </c>
    </row>
    <row r="67" spans="3:12" ht="12.75" customHeight="1">
      <c r="C67" s="3" t="s">
        <v>1315</v>
      </c>
      <c r="D67" s="3" t="str">
        <f>LOOKUP(C67,CategoryLookup!$A$2:$B$13)</f>
        <v>Casting</v>
      </c>
      <c r="E67" s="3" t="s">
        <v>2477</v>
      </c>
      <c r="F67" s="3" t="s">
        <v>1571</v>
      </c>
      <c r="G67" s="3" t="s">
        <v>1572</v>
      </c>
      <c r="H67" s="3" t="s">
        <v>55</v>
      </c>
      <c r="I67" s="3">
        <v>2003</v>
      </c>
      <c r="J67" s="3" t="s">
        <v>1528</v>
      </c>
      <c r="L67" s="10" t="s">
        <v>1940</v>
      </c>
    </row>
    <row r="68" spans="3:11" ht="12.75" customHeight="1">
      <c r="C68" s="3" t="s">
        <v>1315</v>
      </c>
      <c r="D68" s="3" t="str">
        <f>LOOKUP(C68,CategoryLookup!$A$2:$B$13)</f>
        <v>Casting</v>
      </c>
      <c r="E68" s="3" t="s">
        <v>1150</v>
      </c>
      <c r="F68" s="3" t="s">
        <v>1151</v>
      </c>
      <c r="G68" s="3" t="s">
        <v>1152</v>
      </c>
      <c r="J68" s="3" t="s">
        <v>1376</v>
      </c>
      <c r="K68" s="1">
        <v>233</v>
      </c>
    </row>
    <row r="69" spans="3:12" ht="12.75" customHeight="1">
      <c r="C69" s="3" t="s">
        <v>1315</v>
      </c>
      <c r="D69" s="3" t="str">
        <f>LOOKUP(C69,CategoryLookup!$A$2:$B$13)</f>
        <v>Casting</v>
      </c>
      <c r="E69" s="3" t="s">
        <v>2465</v>
      </c>
      <c r="F69" s="3" t="s">
        <v>2830</v>
      </c>
      <c r="G69" s="3" t="s">
        <v>848</v>
      </c>
      <c r="H69" s="3" t="s">
        <v>2466</v>
      </c>
      <c r="I69" s="3">
        <v>2011</v>
      </c>
      <c r="J69" s="3" t="s">
        <v>1528</v>
      </c>
      <c r="L69" s="10" t="s">
        <v>1940</v>
      </c>
    </row>
    <row r="70" spans="3:12" ht="12.75" customHeight="1">
      <c r="C70" s="3" t="s">
        <v>1315</v>
      </c>
      <c r="D70" s="3" t="str">
        <f>LOOKUP(C70,CategoryLookup!$A$2:$B$13)</f>
        <v>Casting</v>
      </c>
      <c r="E70" s="3" t="s">
        <v>847</v>
      </c>
      <c r="F70" s="3" t="s">
        <v>2830</v>
      </c>
      <c r="G70" s="3" t="s">
        <v>848</v>
      </c>
      <c r="H70" s="3" t="s">
        <v>849</v>
      </c>
      <c r="I70" s="3">
        <v>1969</v>
      </c>
      <c r="J70" s="3" t="s">
        <v>1528</v>
      </c>
      <c r="L70" s="10" t="s">
        <v>1940</v>
      </c>
    </row>
    <row r="71" spans="3:11" ht="12.75" customHeight="1">
      <c r="C71" s="3" t="s">
        <v>1315</v>
      </c>
      <c r="D71" s="3" t="str">
        <f>LOOKUP(C71,CategoryLookup!$A$2:$B$13)</f>
        <v>Casting</v>
      </c>
      <c r="E71" s="3" t="s">
        <v>853</v>
      </c>
      <c r="F71" s="3" t="s">
        <v>514</v>
      </c>
      <c r="J71" s="3" t="s">
        <v>1376</v>
      </c>
      <c r="K71" s="1">
        <v>234</v>
      </c>
    </row>
    <row r="72" spans="3:11" ht="12.75" customHeight="1">
      <c r="C72" s="3" t="s">
        <v>1315</v>
      </c>
      <c r="D72" s="3" t="str">
        <f>LOOKUP(C72,CategoryLookup!$A$2:$B$13)</f>
        <v>Casting</v>
      </c>
      <c r="E72" s="3" t="s">
        <v>337</v>
      </c>
      <c r="F72" s="3" t="s">
        <v>338</v>
      </c>
      <c r="G72" s="3" t="s">
        <v>339</v>
      </c>
      <c r="J72" s="3" t="s">
        <v>1376</v>
      </c>
      <c r="K72" s="1">
        <v>235</v>
      </c>
    </row>
    <row r="73" spans="3:12" ht="12.75" customHeight="1">
      <c r="C73" s="3" t="s">
        <v>1315</v>
      </c>
      <c r="D73" s="3" t="str">
        <f>LOOKUP(C73,CategoryLookup!$A$2:$B$13)</f>
        <v>Casting</v>
      </c>
      <c r="E73" s="4" t="s">
        <v>2851</v>
      </c>
      <c r="F73" s="4" t="s">
        <v>2852</v>
      </c>
      <c r="G73" s="4" t="s">
        <v>2853</v>
      </c>
      <c r="H73" s="4" t="s">
        <v>2854</v>
      </c>
      <c r="I73" s="4" t="s">
        <v>1936</v>
      </c>
      <c r="J73" s="4" t="s">
        <v>1542</v>
      </c>
      <c r="L73" s="10" t="s">
        <v>1940</v>
      </c>
    </row>
    <row r="74" spans="3:11" ht="12.75" customHeight="1">
      <c r="C74" s="3" t="s">
        <v>1315</v>
      </c>
      <c r="D74" s="3" t="str">
        <f>LOOKUP(C74,CategoryLookup!$A$2:$B$13)</f>
        <v>Casting</v>
      </c>
      <c r="E74" s="3" t="s">
        <v>1950</v>
      </c>
      <c r="F74" s="3" t="s">
        <v>1951</v>
      </c>
      <c r="G74" s="3" t="s">
        <v>1952</v>
      </c>
      <c r="J74" s="3" t="s">
        <v>1376</v>
      </c>
      <c r="K74" s="1">
        <v>247</v>
      </c>
    </row>
    <row r="75" spans="3:11" ht="12.75" customHeight="1">
      <c r="C75" s="2" t="s">
        <v>1315</v>
      </c>
      <c r="D75" s="3" t="str">
        <f>LOOKUP(C75,CategoryLookup!$A$2:$B$13)</f>
        <v>Casting</v>
      </c>
      <c r="E75" s="3" t="s">
        <v>1851</v>
      </c>
      <c r="F75" s="3" t="s">
        <v>1139</v>
      </c>
      <c r="G75" s="3" t="s">
        <v>1907</v>
      </c>
      <c r="J75" s="4" t="s">
        <v>1376</v>
      </c>
      <c r="K75" s="1">
        <v>236</v>
      </c>
    </row>
    <row r="76" spans="3:12" ht="12.75" customHeight="1">
      <c r="C76" s="3" t="s">
        <v>1315</v>
      </c>
      <c r="D76" s="3" t="str">
        <f>LOOKUP(C76,CategoryLookup!$A$2:$B$13)</f>
        <v>Casting</v>
      </c>
      <c r="E76" s="3" t="s">
        <v>369</v>
      </c>
      <c r="J76" s="3" t="s">
        <v>1376</v>
      </c>
      <c r="K76" s="1">
        <v>904</v>
      </c>
      <c r="L76" s="9"/>
    </row>
    <row r="77" spans="3:12" ht="12.75" customHeight="1">
      <c r="C77" s="3" t="s">
        <v>1315</v>
      </c>
      <c r="D77" s="3" t="str">
        <f>LOOKUP(C77,CategoryLookup!$A$2:$B$13)</f>
        <v>Casting</v>
      </c>
      <c r="E77" s="3" t="s">
        <v>2110</v>
      </c>
      <c r="F77" s="3" t="s">
        <v>1571</v>
      </c>
      <c r="G77" s="3" t="s">
        <v>1572</v>
      </c>
      <c r="H77" s="3" t="s">
        <v>2111</v>
      </c>
      <c r="I77" s="3">
        <v>2000</v>
      </c>
      <c r="J77" s="3" t="s">
        <v>1528</v>
      </c>
      <c r="L77" s="10" t="s">
        <v>1940</v>
      </c>
    </row>
    <row r="78" spans="3:12" ht="12.75" customHeight="1">
      <c r="C78" s="3" t="s">
        <v>1315</v>
      </c>
      <c r="D78" s="3" t="str">
        <f>LOOKUP(C78,CategoryLookup!$A$2:$B$13)</f>
        <v>Casting</v>
      </c>
      <c r="E78" s="3" t="s">
        <v>1347</v>
      </c>
      <c r="F78" s="3" t="s">
        <v>1348</v>
      </c>
      <c r="G78" s="3" t="s">
        <v>1027</v>
      </c>
      <c r="H78" s="3" t="s">
        <v>1562</v>
      </c>
      <c r="I78" s="3">
        <v>2007</v>
      </c>
      <c r="J78" s="3" t="s">
        <v>1542</v>
      </c>
      <c r="L78" s="10" t="s">
        <v>1940</v>
      </c>
    </row>
    <row r="79" spans="3:12" ht="12.75" customHeight="1">
      <c r="C79" s="3" t="s">
        <v>1315</v>
      </c>
      <c r="D79" s="3" t="str">
        <f>LOOKUP(C79,CategoryLookup!$A$2:$B$13)</f>
        <v>Casting</v>
      </c>
      <c r="E79" s="4" t="s">
        <v>1347</v>
      </c>
      <c r="F79" s="3" t="s">
        <v>1348</v>
      </c>
      <c r="G79" s="3" t="s">
        <v>1027</v>
      </c>
      <c r="H79" s="3" t="s">
        <v>17</v>
      </c>
      <c r="I79" s="3">
        <v>2004</v>
      </c>
      <c r="J79" s="4" t="s">
        <v>1542</v>
      </c>
      <c r="L79" s="10" t="s">
        <v>1940</v>
      </c>
    </row>
    <row r="80" spans="3:11" ht="12.75" customHeight="1">
      <c r="C80" s="3" t="s">
        <v>1315</v>
      </c>
      <c r="D80" s="3" t="str">
        <f>LOOKUP(C80,CategoryLookup!$A$2:$B$13)</f>
        <v>Casting</v>
      </c>
      <c r="E80" s="3" t="s">
        <v>143</v>
      </c>
      <c r="H80" s="3" t="s">
        <v>3057</v>
      </c>
      <c r="J80" s="3" t="s">
        <v>1376</v>
      </c>
      <c r="K80" s="1">
        <v>238</v>
      </c>
    </row>
    <row r="81" spans="3:11" ht="12.75" customHeight="1">
      <c r="C81" s="3" t="s">
        <v>1315</v>
      </c>
      <c r="D81" s="3" t="str">
        <f>LOOKUP(C81,CategoryLookup!$A$2:$B$13)</f>
        <v>Casting</v>
      </c>
      <c r="E81" s="3" t="s">
        <v>143</v>
      </c>
      <c r="J81" s="3" t="s">
        <v>1376</v>
      </c>
      <c r="K81" s="1">
        <v>237</v>
      </c>
    </row>
    <row r="82" spans="3:11" ht="12.75" customHeight="1">
      <c r="C82" s="3" t="s">
        <v>1315</v>
      </c>
      <c r="D82" s="3" t="str">
        <f>LOOKUP(C82,CategoryLookup!$A$2:$B$13)</f>
        <v>Casting</v>
      </c>
      <c r="E82" s="3" t="s">
        <v>158</v>
      </c>
      <c r="F82" s="3" t="s">
        <v>2657</v>
      </c>
      <c r="G82" s="3" t="s">
        <v>163</v>
      </c>
      <c r="J82" s="3" t="s">
        <v>1376</v>
      </c>
      <c r="K82" s="1">
        <v>239</v>
      </c>
    </row>
    <row r="83" spans="3:11" ht="12.75" customHeight="1">
      <c r="C83" s="3" t="s">
        <v>1315</v>
      </c>
      <c r="D83" s="3" t="str">
        <f>LOOKUP(C83,CategoryLookup!$A$2:$B$13)</f>
        <v>Casting</v>
      </c>
      <c r="E83" s="3" t="s">
        <v>3058</v>
      </c>
      <c r="H83" s="3" t="s">
        <v>3059</v>
      </c>
      <c r="J83" s="3" t="s">
        <v>1376</v>
      </c>
      <c r="K83" s="1">
        <v>240</v>
      </c>
    </row>
    <row r="84" spans="3:13" ht="12.75" customHeight="1">
      <c r="C84" s="2" t="s">
        <v>1315</v>
      </c>
      <c r="D84" s="3" t="str">
        <f>LOOKUP(C84,CategoryLookup!$A$2:$B$13)</f>
        <v>Casting</v>
      </c>
      <c r="E84" s="3" t="s">
        <v>1839</v>
      </c>
      <c r="F84" s="3" t="s">
        <v>2520</v>
      </c>
      <c r="G84" s="3" t="s">
        <v>1840</v>
      </c>
      <c r="J84" s="4" t="s">
        <v>1376</v>
      </c>
      <c r="K84" s="1">
        <v>241</v>
      </c>
      <c r="M84" s="3"/>
    </row>
    <row r="85" spans="3:11" ht="12.75" customHeight="1">
      <c r="C85" s="2" t="s">
        <v>1315</v>
      </c>
      <c r="D85" s="3" t="str">
        <f>LOOKUP(C85,CategoryLookup!$A$2:$B$13)</f>
        <v>Casting</v>
      </c>
      <c r="E85" s="3" t="s">
        <v>1836</v>
      </c>
      <c r="F85" s="3" t="s">
        <v>1837</v>
      </c>
      <c r="G85" s="3" t="s">
        <v>2092</v>
      </c>
      <c r="J85" s="4" t="s">
        <v>1376</v>
      </c>
      <c r="K85" s="1">
        <v>242</v>
      </c>
    </row>
    <row r="86" spans="3:11" ht="12.75" customHeight="1">
      <c r="C86" s="3" t="s">
        <v>1315</v>
      </c>
      <c r="D86" s="3" t="str">
        <f>LOOKUP(C86,CategoryLookup!$A$2:$B$13)</f>
        <v>Casting</v>
      </c>
      <c r="E86" s="3" t="s">
        <v>850</v>
      </c>
      <c r="F86" s="3" t="s">
        <v>1837</v>
      </c>
      <c r="G86" s="3" t="s">
        <v>2092</v>
      </c>
      <c r="J86" s="3" t="s">
        <v>1376</v>
      </c>
      <c r="K86" s="1">
        <v>243</v>
      </c>
    </row>
    <row r="87" spans="3:12" ht="12.75" customHeight="1">
      <c r="C87" s="3" t="s">
        <v>1315</v>
      </c>
      <c r="D87" s="3" t="str">
        <f>LOOKUP(C87,CategoryLookup!$A$2:$B$13)</f>
        <v>Casting</v>
      </c>
      <c r="E87" s="3" t="s">
        <v>2818</v>
      </c>
      <c r="F87" s="3" t="s">
        <v>2819</v>
      </c>
      <c r="G87" s="3" t="s">
        <v>2179</v>
      </c>
      <c r="H87" s="3" t="s">
        <v>1562</v>
      </c>
      <c r="I87" s="3">
        <v>1992</v>
      </c>
      <c r="J87" s="3" t="s">
        <v>1542</v>
      </c>
      <c r="L87" s="10" t="s">
        <v>1940</v>
      </c>
    </row>
    <row r="88" spans="3:12" ht="12.75" customHeight="1">
      <c r="C88" s="3" t="s">
        <v>1315</v>
      </c>
      <c r="D88" s="3" t="str">
        <f>LOOKUP(C88,CategoryLookup!$A$2:$B$13)</f>
        <v>Casting</v>
      </c>
      <c r="E88" s="3" t="s">
        <v>135</v>
      </c>
      <c r="F88" s="3" t="s">
        <v>425</v>
      </c>
      <c r="G88" s="3" t="s">
        <v>3131</v>
      </c>
      <c r="H88" s="3" t="s">
        <v>1569</v>
      </c>
      <c r="I88" s="3">
        <v>1975</v>
      </c>
      <c r="J88" s="7" t="s">
        <v>1542</v>
      </c>
      <c r="L88" s="10" t="s">
        <v>1940</v>
      </c>
    </row>
    <row r="89" spans="3:11" ht="12.75" customHeight="1">
      <c r="C89" s="3" t="s">
        <v>1315</v>
      </c>
      <c r="D89" s="3" t="str">
        <f>LOOKUP(C89,CategoryLookup!$A$2:$B$13)</f>
        <v>Casting</v>
      </c>
      <c r="E89" s="3" t="s">
        <v>888</v>
      </c>
      <c r="H89" s="3" t="s">
        <v>889</v>
      </c>
      <c r="J89" s="3" t="s">
        <v>1376</v>
      </c>
      <c r="K89" s="1">
        <v>244</v>
      </c>
    </row>
    <row r="90" spans="3:11" ht="12.75" customHeight="1">
      <c r="C90" s="3" t="s">
        <v>1315</v>
      </c>
      <c r="D90" s="3" t="str">
        <f>LOOKUP(C90,CategoryLookup!$A$2:$B$13)</f>
        <v>Casting</v>
      </c>
      <c r="E90" s="3" t="s">
        <v>2970</v>
      </c>
      <c r="H90" s="3" t="s">
        <v>2098</v>
      </c>
      <c r="J90" s="3" t="s">
        <v>1376</v>
      </c>
      <c r="K90" s="1">
        <v>245</v>
      </c>
    </row>
    <row r="91" spans="3:12" ht="12.75" customHeight="1">
      <c r="C91" s="3" t="s">
        <v>1315</v>
      </c>
      <c r="D91" s="3" t="str">
        <f>LOOKUP(C91,CategoryLookup!$A$2:$B$13)</f>
        <v>Casting</v>
      </c>
      <c r="E91" s="3" t="s">
        <v>1154</v>
      </c>
      <c r="F91" s="3" t="s">
        <v>2101</v>
      </c>
      <c r="H91" s="3" t="s">
        <v>2101</v>
      </c>
      <c r="I91" s="3">
        <v>1966</v>
      </c>
      <c r="J91" s="3" t="s">
        <v>1528</v>
      </c>
      <c r="L91" s="10" t="s">
        <v>1940</v>
      </c>
    </row>
    <row r="92" spans="3:12" ht="12.75" customHeight="1">
      <c r="C92" s="3" t="s">
        <v>1315</v>
      </c>
      <c r="D92" s="3" t="str">
        <f>LOOKUP(C92,CategoryLookup!$A$2:$B$13)</f>
        <v>Casting</v>
      </c>
      <c r="E92" s="3" t="s">
        <v>1154</v>
      </c>
      <c r="F92" s="3" t="s">
        <v>1155</v>
      </c>
      <c r="G92" s="3" t="s">
        <v>24</v>
      </c>
      <c r="H92" s="3" t="s">
        <v>1156</v>
      </c>
      <c r="J92" s="3" t="s">
        <v>1528</v>
      </c>
      <c r="L92" s="10" t="s">
        <v>1940</v>
      </c>
    </row>
    <row r="93" spans="3:12" ht="12.75" customHeight="1">
      <c r="C93" s="4" t="s">
        <v>1312</v>
      </c>
      <c r="D93" s="3" t="str">
        <f>LOOKUP(C93,CategoryLookup!$A$2:$B$13)</f>
        <v>Destination</v>
      </c>
      <c r="E93" s="4" t="s">
        <v>1533</v>
      </c>
      <c r="F93" s="4" t="s">
        <v>1534</v>
      </c>
      <c r="G93" s="3" t="s">
        <v>1876</v>
      </c>
      <c r="H93" s="4" t="s">
        <v>1535</v>
      </c>
      <c r="I93" s="4" t="s">
        <v>1536</v>
      </c>
      <c r="J93" s="4" t="s">
        <v>1528</v>
      </c>
      <c r="L93" s="10" t="s">
        <v>1941</v>
      </c>
    </row>
    <row r="94" spans="3:11" ht="12.75" customHeight="1">
      <c r="C94" s="3" t="s">
        <v>1312</v>
      </c>
      <c r="D94" s="3" t="str">
        <f>LOOKUP(C94,CategoryLookup!$A$2:$B$13)</f>
        <v>Destination</v>
      </c>
      <c r="E94" s="3" t="s">
        <v>333</v>
      </c>
      <c r="F94" s="3" t="s">
        <v>328</v>
      </c>
      <c r="H94" s="3" t="s">
        <v>328</v>
      </c>
      <c r="J94" s="3" t="s">
        <v>1376</v>
      </c>
      <c r="K94" s="1">
        <v>302</v>
      </c>
    </row>
    <row r="95" spans="3:12" ht="12.75" customHeight="1">
      <c r="C95" s="3" t="s">
        <v>1312</v>
      </c>
      <c r="D95" s="3" t="str">
        <f>LOOKUP(C95,CategoryLookup!$A$2:$B$13)</f>
        <v>Destination</v>
      </c>
      <c r="E95" s="3" t="s">
        <v>1405</v>
      </c>
      <c r="F95" s="3" t="s">
        <v>1406</v>
      </c>
      <c r="G95" s="3" t="s">
        <v>1407</v>
      </c>
      <c r="H95" s="3" t="s">
        <v>55</v>
      </c>
      <c r="I95" s="3">
        <v>1995</v>
      </c>
      <c r="J95" s="3" t="s">
        <v>1542</v>
      </c>
      <c r="L95" s="10" t="s">
        <v>1941</v>
      </c>
    </row>
    <row r="96" spans="3:12" ht="12.75" customHeight="1">
      <c r="C96" s="3" t="s">
        <v>1312</v>
      </c>
      <c r="D96" s="3" t="str">
        <f>LOOKUP(C96,CategoryLookup!$A$2:$B$13)</f>
        <v>Destination</v>
      </c>
      <c r="E96" s="3" t="s">
        <v>1452</v>
      </c>
      <c r="F96" s="3" t="s">
        <v>2554</v>
      </c>
      <c r="G96" s="3" t="s">
        <v>1543</v>
      </c>
      <c r="H96" s="3" t="s">
        <v>1453</v>
      </c>
      <c r="I96" s="3">
        <v>1972</v>
      </c>
      <c r="J96" s="3" t="s">
        <v>1542</v>
      </c>
      <c r="L96" s="10" t="s">
        <v>1941</v>
      </c>
    </row>
    <row r="97" spans="3:11" ht="12.75" customHeight="1">
      <c r="C97" s="3" t="s">
        <v>1312</v>
      </c>
      <c r="D97" s="3" t="str">
        <f>LOOKUP(C97,CategoryLookup!$A$2:$B$13)</f>
        <v>Destination</v>
      </c>
      <c r="E97" s="3" t="s">
        <v>331</v>
      </c>
      <c r="F97" s="3" t="s">
        <v>328</v>
      </c>
      <c r="H97" s="3" t="s">
        <v>328</v>
      </c>
      <c r="J97" s="3" t="s">
        <v>1376</v>
      </c>
      <c r="K97" s="1">
        <v>303</v>
      </c>
    </row>
    <row r="98" spans="3:11" ht="12.75" customHeight="1">
      <c r="C98" s="3" t="s">
        <v>1312</v>
      </c>
      <c r="D98" s="3" t="str">
        <f>LOOKUP(C98,CategoryLookup!$A$2:$B$13)</f>
        <v>Destination</v>
      </c>
      <c r="E98" s="3" t="s">
        <v>219</v>
      </c>
      <c r="H98" s="3" t="s">
        <v>289</v>
      </c>
      <c r="J98" s="3" t="s">
        <v>1376</v>
      </c>
      <c r="K98" s="1">
        <v>304</v>
      </c>
    </row>
    <row r="99" spans="3:12" ht="12.75" customHeight="1">
      <c r="C99" s="3" t="s">
        <v>1312</v>
      </c>
      <c r="D99" s="3" t="str">
        <f>LOOKUP(C99,CategoryLookup!$A$2:$B$13)</f>
        <v>Destination</v>
      </c>
      <c r="E99" s="3" t="s">
        <v>2754</v>
      </c>
      <c r="F99" s="3" t="s">
        <v>2755</v>
      </c>
      <c r="G99" s="3" t="s">
        <v>2756</v>
      </c>
      <c r="H99" s="3" t="s">
        <v>2282</v>
      </c>
      <c r="I99" s="3">
        <v>2003</v>
      </c>
      <c r="J99" s="3" t="s">
        <v>1528</v>
      </c>
      <c r="L99" s="10" t="s">
        <v>1941</v>
      </c>
    </row>
    <row r="100" spans="3:12" ht="12.75" customHeight="1">
      <c r="C100" s="4" t="s">
        <v>1312</v>
      </c>
      <c r="D100" s="3" t="str">
        <f>LOOKUP(C100,CategoryLookup!$A$2:$B$13)</f>
        <v>Destination</v>
      </c>
      <c r="E100" s="4" t="s">
        <v>1555</v>
      </c>
      <c r="F100" s="4" t="s">
        <v>1540</v>
      </c>
      <c r="G100" s="4" t="s">
        <v>1540</v>
      </c>
      <c r="H100" s="4" t="s">
        <v>1540</v>
      </c>
      <c r="I100" s="4" t="s">
        <v>1545</v>
      </c>
      <c r="J100" s="4" t="s">
        <v>1528</v>
      </c>
      <c r="L100" s="10" t="s">
        <v>1941</v>
      </c>
    </row>
    <row r="101" spans="3:12" ht="12.75" customHeight="1">
      <c r="C101" s="3" t="s">
        <v>1312</v>
      </c>
      <c r="D101" s="3" t="str">
        <f>LOOKUP(C101,CategoryLookup!$A$2:$B$13)</f>
        <v>Destination</v>
      </c>
      <c r="E101" s="3" t="s">
        <v>1774</v>
      </c>
      <c r="F101" s="3" t="s">
        <v>1775</v>
      </c>
      <c r="G101" s="3" t="s">
        <v>3015</v>
      </c>
      <c r="H101" s="3" t="s">
        <v>1775</v>
      </c>
      <c r="I101" s="3">
        <v>1993</v>
      </c>
      <c r="J101" s="3" t="s">
        <v>1528</v>
      </c>
      <c r="L101" s="10" t="s">
        <v>1941</v>
      </c>
    </row>
    <row r="102" spans="3:12" ht="12.75" customHeight="1">
      <c r="C102" s="3" t="s">
        <v>1312</v>
      </c>
      <c r="D102" s="3" t="str">
        <f>LOOKUP(C102,CategoryLookup!$A$2:$B$13)</f>
        <v>Destination</v>
      </c>
      <c r="E102" s="3" t="s">
        <v>2415</v>
      </c>
      <c r="F102" s="3" t="s">
        <v>573</v>
      </c>
      <c r="G102" s="3" t="s">
        <v>1803</v>
      </c>
      <c r="H102" s="3" t="s">
        <v>1009</v>
      </c>
      <c r="I102" s="3">
        <v>2001</v>
      </c>
      <c r="J102" s="3" t="s">
        <v>1528</v>
      </c>
      <c r="L102" s="10" t="s">
        <v>1941</v>
      </c>
    </row>
    <row r="103" spans="3:11" ht="12.75" customHeight="1">
      <c r="C103" s="3" t="s">
        <v>1312</v>
      </c>
      <c r="D103" s="3" t="str">
        <f>LOOKUP(C103,CategoryLookup!$A$2:$B$13)</f>
        <v>Destination</v>
      </c>
      <c r="E103" s="3" t="s">
        <v>3146</v>
      </c>
      <c r="J103" s="3" t="s">
        <v>1376</v>
      </c>
      <c r="K103" s="1">
        <v>305</v>
      </c>
    </row>
    <row r="104" spans="3:12" ht="12.75" customHeight="1">
      <c r="C104" s="3" t="s">
        <v>1312</v>
      </c>
      <c r="D104" s="3" t="str">
        <f>LOOKUP(C104,CategoryLookup!$A$2:$B$13)</f>
        <v>Destination</v>
      </c>
      <c r="E104" s="3" t="s">
        <v>641</v>
      </c>
      <c r="F104" s="3" t="s">
        <v>1148</v>
      </c>
      <c r="G104" s="3" t="s">
        <v>1543</v>
      </c>
      <c r="H104" s="3" t="s">
        <v>1009</v>
      </c>
      <c r="I104" s="3">
        <v>1995</v>
      </c>
      <c r="J104" s="3" t="s">
        <v>1528</v>
      </c>
      <c r="L104" s="10" t="s">
        <v>1941</v>
      </c>
    </row>
    <row r="105" spans="3:12" ht="12.75" customHeight="1">
      <c r="C105" s="3" t="s">
        <v>1312</v>
      </c>
      <c r="D105" s="3" t="str">
        <f>LOOKUP(C105,CategoryLookup!$A$2:$B$13)</f>
        <v>Destination</v>
      </c>
      <c r="E105" s="3" t="s">
        <v>1215</v>
      </c>
      <c r="F105" s="3" t="s">
        <v>1216</v>
      </c>
      <c r="G105" s="3" t="s">
        <v>1543</v>
      </c>
      <c r="H105" s="3" t="s">
        <v>1103</v>
      </c>
      <c r="I105" s="3">
        <v>2005</v>
      </c>
      <c r="J105" s="3" t="s">
        <v>1528</v>
      </c>
      <c r="L105" s="10" t="s">
        <v>1941</v>
      </c>
    </row>
    <row r="106" spans="3:12" ht="12.75" customHeight="1">
      <c r="C106" s="4" t="s">
        <v>1312</v>
      </c>
      <c r="D106" s="3" t="str">
        <f>LOOKUP(C106,CategoryLookup!$A$2:$B$13)</f>
        <v>Destination</v>
      </c>
      <c r="E106" s="4" t="s">
        <v>877</v>
      </c>
      <c r="F106" s="4" t="s">
        <v>878</v>
      </c>
      <c r="G106" s="4" t="s">
        <v>879</v>
      </c>
      <c r="H106" s="4" t="s">
        <v>880</v>
      </c>
      <c r="I106" s="3">
        <v>1992</v>
      </c>
      <c r="J106" s="4" t="s">
        <v>1528</v>
      </c>
      <c r="L106" s="10" t="s">
        <v>1941</v>
      </c>
    </row>
    <row r="107" spans="3:12" ht="12.75" customHeight="1">
      <c r="C107" s="3" t="s">
        <v>1312</v>
      </c>
      <c r="D107" s="3" t="str">
        <f>LOOKUP(C107,CategoryLookup!$A$2:$B$13)</f>
        <v>Destination</v>
      </c>
      <c r="E107" s="3" t="s">
        <v>623</v>
      </c>
      <c r="F107" s="3" t="s">
        <v>3069</v>
      </c>
      <c r="G107" s="3" t="s">
        <v>1525</v>
      </c>
      <c r="H107" s="4" t="s">
        <v>3070</v>
      </c>
      <c r="I107" s="3">
        <v>1987</v>
      </c>
      <c r="J107" s="3" t="s">
        <v>1528</v>
      </c>
      <c r="L107" s="10" t="s">
        <v>1941</v>
      </c>
    </row>
    <row r="108" spans="3:12" ht="12.75" customHeight="1">
      <c r="C108" s="4" t="s">
        <v>1312</v>
      </c>
      <c r="D108" s="3" t="str">
        <f>LOOKUP(C108,CategoryLookup!$A$2:$B$13)</f>
        <v>Destination</v>
      </c>
      <c r="E108" s="4" t="s">
        <v>913</v>
      </c>
      <c r="F108" s="4" t="s">
        <v>914</v>
      </c>
      <c r="G108" s="4" t="s">
        <v>486</v>
      </c>
      <c r="H108" s="4" t="s">
        <v>880</v>
      </c>
      <c r="I108" s="3">
        <v>1992</v>
      </c>
      <c r="J108" s="4" t="s">
        <v>1528</v>
      </c>
      <c r="L108" s="10" t="s">
        <v>1941</v>
      </c>
    </row>
    <row r="109" spans="3:12" ht="12.75" customHeight="1">
      <c r="C109" s="4" t="s">
        <v>1312</v>
      </c>
      <c r="D109" s="3" t="str">
        <f>LOOKUP(C109,CategoryLookup!$A$2:$B$13)</f>
        <v>Destination</v>
      </c>
      <c r="E109" s="4" t="s">
        <v>1588</v>
      </c>
      <c r="F109" s="4" t="s">
        <v>1589</v>
      </c>
      <c r="G109" s="4" t="s">
        <v>1590</v>
      </c>
      <c r="H109" s="4" t="s">
        <v>1591</v>
      </c>
      <c r="I109" s="4" t="s">
        <v>1592</v>
      </c>
      <c r="J109" s="4" t="s">
        <v>1528</v>
      </c>
      <c r="L109" s="10" t="s">
        <v>1941</v>
      </c>
    </row>
    <row r="110" spans="3:12" ht="12.75" customHeight="1">
      <c r="C110" s="3" t="s">
        <v>1312</v>
      </c>
      <c r="D110" s="3" t="str">
        <f>LOOKUP(C110,CategoryLookup!$A$2:$B$13)</f>
        <v>Destination</v>
      </c>
      <c r="E110" s="3" t="s">
        <v>1771</v>
      </c>
      <c r="F110" s="3" t="s">
        <v>1772</v>
      </c>
      <c r="G110" s="3" t="s">
        <v>1543</v>
      </c>
      <c r="I110" s="3">
        <v>1999</v>
      </c>
      <c r="J110" s="3" t="s">
        <v>1528</v>
      </c>
      <c r="L110" s="10" t="s">
        <v>1943</v>
      </c>
    </row>
    <row r="111" spans="3:12" ht="12.75" customHeight="1">
      <c r="C111" s="3" t="s">
        <v>1312</v>
      </c>
      <c r="D111" s="3" t="str">
        <f>LOOKUP(C111,CategoryLookup!$A$2:$B$13)</f>
        <v>Destination</v>
      </c>
      <c r="E111" s="3" t="s">
        <v>2105</v>
      </c>
      <c r="F111" s="3" t="s">
        <v>2106</v>
      </c>
      <c r="G111" s="3" t="s">
        <v>1560</v>
      </c>
      <c r="H111" s="3" t="s">
        <v>1009</v>
      </c>
      <c r="I111" s="3">
        <v>1996</v>
      </c>
      <c r="J111" s="3" t="s">
        <v>1528</v>
      </c>
      <c r="L111" s="10" t="s">
        <v>1941</v>
      </c>
    </row>
    <row r="112" spans="3:11" ht="12.75" customHeight="1">
      <c r="C112" s="3" t="s">
        <v>1312</v>
      </c>
      <c r="D112" s="3" t="str">
        <f>LOOKUP(C112,CategoryLookup!$A$2:$B$13)</f>
        <v>Destination</v>
      </c>
      <c r="E112" s="3" t="s">
        <v>290</v>
      </c>
      <c r="H112" s="3" t="s">
        <v>289</v>
      </c>
      <c r="J112" s="3" t="s">
        <v>1376</v>
      </c>
      <c r="K112" s="1">
        <v>306</v>
      </c>
    </row>
    <row r="113" spans="3:11" ht="12.75" customHeight="1">
      <c r="C113" s="3" t="s">
        <v>1312</v>
      </c>
      <c r="D113" s="3" t="str">
        <f>LOOKUP(C113,CategoryLookup!$A$2:$B$13)</f>
        <v>Destination</v>
      </c>
      <c r="E113" s="3" t="s">
        <v>291</v>
      </c>
      <c r="H113" s="3" t="s">
        <v>289</v>
      </c>
      <c r="J113" s="3" t="s">
        <v>1376</v>
      </c>
      <c r="K113" s="1">
        <v>307</v>
      </c>
    </row>
    <row r="114" spans="3:12" ht="12.75" customHeight="1">
      <c r="C114" s="3" t="s">
        <v>1312</v>
      </c>
      <c r="D114" s="3" t="str">
        <f>LOOKUP(C114,CategoryLookup!$A$2:$B$13)</f>
        <v>Destination</v>
      </c>
      <c r="E114" s="3" t="s">
        <v>1280</v>
      </c>
      <c r="F114" s="3" t="s">
        <v>1281</v>
      </c>
      <c r="G114" s="3" t="s">
        <v>2583</v>
      </c>
      <c r="H114" s="3" t="s">
        <v>1009</v>
      </c>
      <c r="I114" s="3">
        <v>1991</v>
      </c>
      <c r="J114" s="3" t="s">
        <v>1528</v>
      </c>
      <c r="L114" s="10" t="s">
        <v>1941</v>
      </c>
    </row>
    <row r="115" spans="3:11" ht="12.75" customHeight="1">
      <c r="C115" s="3" t="s">
        <v>1312</v>
      </c>
      <c r="D115" s="3" t="str">
        <f>LOOKUP(C115,CategoryLookup!$A$2:$B$13)</f>
        <v>Destination</v>
      </c>
      <c r="E115" s="3" t="s">
        <v>3</v>
      </c>
      <c r="H115" s="3" t="s">
        <v>289</v>
      </c>
      <c r="J115" s="3" t="s">
        <v>1376</v>
      </c>
      <c r="K115" s="1">
        <v>308</v>
      </c>
    </row>
    <row r="116" spans="3:12" ht="12.75" customHeight="1">
      <c r="C116" s="4" t="s">
        <v>1312</v>
      </c>
      <c r="D116" s="3" t="str">
        <f>LOOKUP(C116,CategoryLookup!$A$2:$B$13)</f>
        <v>Destination</v>
      </c>
      <c r="E116" s="4" t="s">
        <v>779</v>
      </c>
      <c r="F116" s="4" t="s">
        <v>3069</v>
      </c>
      <c r="G116" s="4" t="s">
        <v>1525</v>
      </c>
      <c r="H116" s="4" t="s">
        <v>3070</v>
      </c>
      <c r="I116" s="4" t="s">
        <v>1592</v>
      </c>
      <c r="J116" s="4" t="s">
        <v>1528</v>
      </c>
      <c r="L116" s="10" t="s">
        <v>1941</v>
      </c>
    </row>
    <row r="117" spans="3:12" ht="12.75" customHeight="1">
      <c r="C117" s="3" t="s">
        <v>1312</v>
      </c>
      <c r="D117" s="3" t="str">
        <f>LOOKUP(C117,CategoryLookup!$A$2:$B$13)</f>
        <v>Destination</v>
      </c>
      <c r="E117" s="3" t="s">
        <v>2814</v>
      </c>
      <c r="F117" s="3" t="s">
        <v>1749</v>
      </c>
      <c r="G117" s="3" t="s">
        <v>2815</v>
      </c>
      <c r="H117" s="3" t="s">
        <v>2816</v>
      </c>
      <c r="I117" s="3">
        <v>1997</v>
      </c>
      <c r="J117" s="3" t="s">
        <v>1528</v>
      </c>
      <c r="L117" s="10" t="s">
        <v>1941</v>
      </c>
    </row>
    <row r="118" spans="3:12" ht="12.75" customHeight="1">
      <c r="C118" s="3" t="s">
        <v>1312</v>
      </c>
      <c r="D118" s="3" t="str">
        <f>LOOKUP(C118,CategoryLookup!$A$2:$B$13)</f>
        <v>Destination</v>
      </c>
      <c r="E118" s="3" t="s">
        <v>631</v>
      </c>
      <c r="F118" s="3" t="s">
        <v>537</v>
      </c>
      <c r="G118" s="3" t="s">
        <v>56</v>
      </c>
      <c r="H118" s="3" t="s">
        <v>1009</v>
      </c>
      <c r="I118" s="3">
        <v>1997</v>
      </c>
      <c r="J118" s="3" t="s">
        <v>1528</v>
      </c>
      <c r="L118" s="10" t="s">
        <v>1941</v>
      </c>
    </row>
    <row r="119" spans="3:12" ht="12.75" customHeight="1">
      <c r="C119" s="4" t="s">
        <v>1312</v>
      </c>
      <c r="D119" s="3" t="str">
        <f>LOOKUP(C119,CategoryLookup!$A$2:$B$13)</f>
        <v>Destination</v>
      </c>
      <c r="E119" s="4" t="s">
        <v>2976</v>
      </c>
      <c r="F119" s="4" t="s">
        <v>904</v>
      </c>
      <c r="G119" s="4" t="s">
        <v>905</v>
      </c>
      <c r="H119" s="4" t="s">
        <v>906</v>
      </c>
      <c r="I119" s="3">
        <v>1995</v>
      </c>
      <c r="J119" s="4" t="s">
        <v>1528</v>
      </c>
      <c r="L119" s="10" t="s">
        <v>1941</v>
      </c>
    </row>
    <row r="120" spans="3:12" ht="12.75" customHeight="1">
      <c r="C120" s="4" t="s">
        <v>1312</v>
      </c>
      <c r="D120" s="3" t="str">
        <f>LOOKUP(C120,CategoryLookup!$A$2:$B$13)</f>
        <v>Destination</v>
      </c>
      <c r="E120" s="4" t="s">
        <v>35</v>
      </c>
      <c r="F120" s="4" t="s">
        <v>36</v>
      </c>
      <c r="G120" s="4" t="s">
        <v>1543</v>
      </c>
      <c r="H120" s="4" t="s">
        <v>37</v>
      </c>
      <c r="I120" s="4" t="s">
        <v>38</v>
      </c>
      <c r="J120" s="4" t="s">
        <v>1542</v>
      </c>
      <c r="L120" s="10" t="s">
        <v>1941</v>
      </c>
    </row>
    <row r="121" spans="3:11" ht="12.75" customHeight="1">
      <c r="C121" s="3" t="s">
        <v>1312</v>
      </c>
      <c r="D121" s="3" t="str">
        <f>LOOKUP(C121,CategoryLookup!$A$2:$B$13)</f>
        <v>Destination</v>
      </c>
      <c r="E121" s="3" t="s">
        <v>347</v>
      </c>
      <c r="F121" s="3" t="s">
        <v>371</v>
      </c>
      <c r="G121" s="3" t="s">
        <v>1607</v>
      </c>
      <c r="J121" s="3" t="s">
        <v>1376</v>
      </c>
      <c r="K121" s="1">
        <v>309</v>
      </c>
    </row>
    <row r="122" spans="3:11" ht="12.75" customHeight="1">
      <c r="C122" s="3" t="s">
        <v>1312</v>
      </c>
      <c r="D122" s="3" t="str">
        <f>LOOKUP(C122,CategoryLookup!$A$2:$B$13)</f>
        <v>Destination</v>
      </c>
      <c r="E122" s="3" t="s">
        <v>292</v>
      </c>
      <c r="F122" s="3" t="s">
        <v>328</v>
      </c>
      <c r="H122" s="3" t="s">
        <v>328</v>
      </c>
      <c r="J122" s="3" t="s">
        <v>1376</v>
      </c>
      <c r="K122" s="1">
        <v>310</v>
      </c>
    </row>
    <row r="123" spans="3:11" ht="12.75" customHeight="1">
      <c r="C123" s="3" t="s">
        <v>1312</v>
      </c>
      <c r="D123" s="3" t="str">
        <f>LOOKUP(C123,CategoryLookup!$A$2:$B$13)</f>
        <v>Destination</v>
      </c>
      <c r="E123" s="3" t="s">
        <v>292</v>
      </c>
      <c r="H123" s="3" t="s">
        <v>289</v>
      </c>
      <c r="J123" s="3" t="s">
        <v>1376</v>
      </c>
      <c r="K123" s="1">
        <v>311</v>
      </c>
    </row>
    <row r="124" spans="3:12" ht="12.75" customHeight="1">
      <c r="C124" s="4" t="s">
        <v>1312</v>
      </c>
      <c r="D124" s="3" t="str">
        <f>LOOKUP(C124,CategoryLookup!$A$2:$B$13)</f>
        <v>Destination</v>
      </c>
      <c r="E124" s="4" t="s">
        <v>39</v>
      </c>
      <c r="F124" s="4" t="s">
        <v>1530</v>
      </c>
      <c r="G124" s="4" t="s">
        <v>1540</v>
      </c>
      <c r="H124" s="4" t="s">
        <v>1530</v>
      </c>
      <c r="I124" s="4" t="s">
        <v>40</v>
      </c>
      <c r="J124" s="4" t="s">
        <v>1528</v>
      </c>
      <c r="L124" s="10" t="s">
        <v>1941</v>
      </c>
    </row>
    <row r="125" spans="3:11" ht="12.75" customHeight="1">
      <c r="C125" s="3" t="s">
        <v>1312</v>
      </c>
      <c r="D125" s="3" t="str">
        <f>LOOKUP(C125,CategoryLookup!$A$2:$B$13)</f>
        <v>Destination</v>
      </c>
      <c r="E125" s="3" t="s">
        <v>294</v>
      </c>
      <c r="H125" s="3" t="s">
        <v>289</v>
      </c>
      <c r="J125" s="3" t="s">
        <v>1376</v>
      </c>
      <c r="K125" s="1">
        <v>312</v>
      </c>
    </row>
    <row r="126" spans="3:12" ht="12.75" customHeight="1">
      <c r="C126" s="4" t="s">
        <v>1312</v>
      </c>
      <c r="D126" s="3" t="str">
        <f>LOOKUP(C126,CategoryLookup!$A$2:$B$13)</f>
        <v>Destination</v>
      </c>
      <c r="E126" s="3" t="s">
        <v>1128</v>
      </c>
      <c r="F126" s="3" t="s">
        <v>1129</v>
      </c>
      <c r="G126" s="3" t="s">
        <v>2233</v>
      </c>
      <c r="H126" s="3" t="s">
        <v>1130</v>
      </c>
      <c r="I126" s="3">
        <v>1987</v>
      </c>
      <c r="J126" s="4" t="s">
        <v>1542</v>
      </c>
      <c r="L126" s="10" t="s">
        <v>1941</v>
      </c>
    </row>
    <row r="127" spans="3:12" ht="12.75" customHeight="1">
      <c r="C127" s="4" t="s">
        <v>1312</v>
      </c>
      <c r="D127" s="3" t="str">
        <f>LOOKUP(C127,CategoryLookup!$A$2:$B$13)</f>
        <v>Destination</v>
      </c>
      <c r="E127" s="4" t="s">
        <v>919</v>
      </c>
      <c r="F127" s="4" t="s">
        <v>920</v>
      </c>
      <c r="G127" s="4" t="s">
        <v>1581</v>
      </c>
      <c r="H127" s="4" t="s">
        <v>921</v>
      </c>
      <c r="I127" s="3">
        <v>1957</v>
      </c>
      <c r="J127" s="4" t="s">
        <v>1528</v>
      </c>
      <c r="L127" s="10" t="s">
        <v>1941</v>
      </c>
    </row>
    <row r="128" spans="3:11" ht="12.75" customHeight="1">
      <c r="C128" s="3" t="s">
        <v>1312</v>
      </c>
      <c r="D128" s="3" t="str">
        <f>LOOKUP(C128,CategoryLookup!$A$2:$B$13)</f>
        <v>Destination</v>
      </c>
      <c r="E128" s="3" t="s">
        <v>240</v>
      </c>
      <c r="F128" s="3" t="s">
        <v>2830</v>
      </c>
      <c r="G128" s="3" t="s">
        <v>1669</v>
      </c>
      <c r="J128" s="3" t="s">
        <v>1376</v>
      </c>
      <c r="K128" s="1">
        <v>313</v>
      </c>
    </row>
    <row r="129" spans="3:11" ht="12.75" customHeight="1">
      <c r="C129" s="3" t="s">
        <v>1312</v>
      </c>
      <c r="D129" s="3" t="str">
        <f>LOOKUP(C129,CategoryLookup!$A$2:$B$13)</f>
        <v>Destination</v>
      </c>
      <c r="E129" s="3" t="s">
        <v>293</v>
      </c>
      <c r="F129" s="2"/>
      <c r="H129" s="3" t="s">
        <v>289</v>
      </c>
      <c r="J129" s="3" t="s">
        <v>1376</v>
      </c>
      <c r="K129" s="1">
        <v>314</v>
      </c>
    </row>
    <row r="130" spans="3:12" ht="12.75" customHeight="1">
      <c r="C130" s="3" t="s">
        <v>1312</v>
      </c>
      <c r="D130" s="3" t="str">
        <f>LOOKUP(C130,CategoryLookup!$A$2:$B$13)</f>
        <v>Destination</v>
      </c>
      <c r="E130" s="3" t="s">
        <v>630</v>
      </c>
      <c r="F130" s="3" t="s">
        <v>3163</v>
      </c>
      <c r="G130" s="3" t="s">
        <v>3164</v>
      </c>
      <c r="H130" s="3" t="s">
        <v>1009</v>
      </c>
      <c r="I130" s="3">
        <v>2000</v>
      </c>
      <c r="J130" s="3" t="s">
        <v>1528</v>
      </c>
      <c r="L130" s="10" t="s">
        <v>1941</v>
      </c>
    </row>
    <row r="131" spans="3:12" ht="12.75" customHeight="1">
      <c r="C131" s="4" t="s">
        <v>1312</v>
      </c>
      <c r="D131" s="3" t="str">
        <f>LOOKUP(C131,CategoryLookup!$A$2:$B$13)</f>
        <v>Destination</v>
      </c>
      <c r="E131" s="4" t="s">
        <v>1671</v>
      </c>
      <c r="F131" s="4" t="s">
        <v>1672</v>
      </c>
      <c r="G131" s="4" t="s">
        <v>32</v>
      </c>
      <c r="H131" s="4" t="s">
        <v>1719</v>
      </c>
      <c r="I131" s="4" t="s">
        <v>1579</v>
      </c>
      <c r="J131" s="4" t="s">
        <v>1528</v>
      </c>
      <c r="L131" s="10" t="s">
        <v>1941</v>
      </c>
    </row>
    <row r="132" spans="3:12" ht="12.75" customHeight="1">
      <c r="C132" s="3" t="s">
        <v>1312</v>
      </c>
      <c r="D132" s="3" t="str">
        <f>LOOKUP(C132,CategoryLookup!$A$2:$B$13)</f>
        <v>Destination</v>
      </c>
      <c r="E132" s="3" t="s">
        <v>1339</v>
      </c>
      <c r="F132" s="3" t="s">
        <v>1340</v>
      </c>
      <c r="G132" s="3" t="s">
        <v>2092</v>
      </c>
      <c r="H132" s="3" t="s">
        <v>1009</v>
      </c>
      <c r="I132" s="3">
        <v>1998</v>
      </c>
      <c r="J132" s="4" t="s">
        <v>1528</v>
      </c>
      <c r="L132" s="10" t="s">
        <v>1941</v>
      </c>
    </row>
    <row r="133" spans="3:12" ht="12.75" customHeight="1">
      <c r="C133" s="5" t="s">
        <v>1312</v>
      </c>
      <c r="D133" s="3" t="str">
        <f>LOOKUP(C133,CategoryLookup!$A$2:$B$13)</f>
        <v>Destination</v>
      </c>
      <c r="E133" s="5" t="s">
        <v>1720</v>
      </c>
      <c r="F133" s="5" t="s">
        <v>1721</v>
      </c>
      <c r="G133" s="5" t="s">
        <v>1525</v>
      </c>
      <c r="H133" s="5" t="s">
        <v>3222</v>
      </c>
      <c r="I133" s="5">
        <v>1992</v>
      </c>
      <c r="J133" s="5" t="s">
        <v>1528</v>
      </c>
      <c r="K133" s="8"/>
      <c r="L133" s="8" t="s">
        <v>1941</v>
      </c>
    </row>
    <row r="134" spans="3:12" ht="12.75" customHeight="1">
      <c r="C134" s="4" t="s">
        <v>1312</v>
      </c>
      <c r="D134" s="3" t="str">
        <f>LOOKUP(C134,CategoryLookup!$A$2:$B$13)</f>
        <v>Destination</v>
      </c>
      <c r="E134" s="4" t="s">
        <v>1720</v>
      </c>
      <c r="F134" s="4" t="s">
        <v>1721</v>
      </c>
      <c r="G134" s="4" t="s">
        <v>1525</v>
      </c>
      <c r="H134" s="4" t="s">
        <v>1722</v>
      </c>
      <c r="I134" s="4" t="s">
        <v>1574</v>
      </c>
      <c r="J134" s="4" t="s">
        <v>1528</v>
      </c>
      <c r="L134" s="10" t="s">
        <v>1941</v>
      </c>
    </row>
    <row r="135" spans="3:12" ht="12.75" customHeight="1">
      <c r="C135" s="3" t="s">
        <v>1312</v>
      </c>
      <c r="D135" s="3" t="str">
        <f>LOOKUP(C135,CategoryLookup!$A$2:$B$13)</f>
        <v>Destination</v>
      </c>
      <c r="E135" s="3" t="s">
        <v>1810</v>
      </c>
      <c r="F135" s="3" t="s">
        <v>1672</v>
      </c>
      <c r="G135" s="3" t="s">
        <v>32</v>
      </c>
      <c r="H135" s="3" t="s">
        <v>1719</v>
      </c>
      <c r="I135" s="3">
        <v>1983</v>
      </c>
      <c r="J135" s="3" t="s">
        <v>1528</v>
      </c>
      <c r="L135" s="10" t="s">
        <v>1941</v>
      </c>
    </row>
    <row r="136" spans="3:12" ht="12.75" customHeight="1">
      <c r="C136" s="4" t="s">
        <v>1312</v>
      </c>
      <c r="D136" s="3" t="str">
        <f>LOOKUP(C136,CategoryLookup!$A$2:$B$13)</f>
        <v>Destination</v>
      </c>
      <c r="E136" s="4" t="s">
        <v>1723</v>
      </c>
      <c r="F136" s="4" t="s">
        <v>1672</v>
      </c>
      <c r="G136" s="4" t="s">
        <v>32</v>
      </c>
      <c r="H136" s="4" t="s">
        <v>1719</v>
      </c>
      <c r="I136" s="4" t="s">
        <v>1579</v>
      </c>
      <c r="J136" s="4" t="s">
        <v>1528</v>
      </c>
      <c r="L136" s="10" t="s">
        <v>1941</v>
      </c>
    </row>
    <row r="137" spans="3:12" ht="12.75" customHeight="1">
      <c r="C137" s="3" t="s">
        <v>1312</v>
      </c>
      <c r="D137" s="3" t="str">
        <f>LOOKUP(C137,CategoryLookup!$A$2:$B$13)</f>
        <v>Destination</v>
      </c>
      <c r="E137" s="3" t="s">
        <v>2317</v>
      </c>
      <c r="F137" s="3" t="s">
        <v>1146</v>
      </c>
      <c r="G137" s="3" t="s">
        <v>1907</v>
      </c>
      <c r="H137" s="3" t="s">
        <v>1009</v>
      </c>
      <c r="I137" s="3">
        <v>1993</v>
      </c>
      <c r="J137" s="3" t="s">
        <v>1528</v>
      </c>
      <c r="L137" s="10" t="s">
        <v>1941</v>
      </c>
    </row>
    <row r="138" spans="3:11" ht="12.75" customHeight="1">
      <c r="C138" s="3" t="s">
        <v>1312</v>
      </c>
      <c r="D138" s="3" t="str">
        <f>LOOKUP(C138,CategoryLookup!$A$2:$B$13)</f>
        <v>Destination</v>
      </c>
      <c r="E138" s="3" t="s">
        <v>3055</v>
      </c>
      <c r="H138" s="3" t="s">
        <v>3056</v>
      </c>
      <c r="J138" s="3" t="s">
        <v>1376</v>
      </c>
      <c r="K138" s="1">
        <v>390</v>
      </c>
    </row>
    <row r="139" spans="3:12" ht="12.75" customHeight="1">
      <c r="C139" s="4" t="s">
        <v>1312</v>
      </c>
      <c r="D139" s="3" t="str">
        <f>LOOKUP(C139,CategoryLookup!$A$2:$B$13)</f>
        <v>Destination</v>
      </c>
      <c r="E139" s="4" t="s">
        <v>1726</v>
      </c>
      <c r="F139" s="4" t="s">
        <v>1780</v>
      </c>
      <c r="G139" s="4" t="s">
        <v>1781</v>
      </c>
      <c r="H139" s="4" t="s">
        <v>1927</v>
      </c>
      <c r="I139" s="4" t="s">
        <v>1587</v>
      </c>
      <c r="J139" s="4" t="s">
        <v>1542</v>
      </c>
      <c r="L139" s="10" t="s">
        <v>1941</v>
      </c>
    </row>
    <row r="140" spans="3:11" ht="12.75" customHeight="1">
      <c r="C140" s="3" t="s">
        <v>1312</v>
      </c>
      <c r="D140" s="3" t="str">
        <f>LOOKUP(C140,CategoryLookup!$A$2:$B$13)</f>
        <v>Destination</v>
      </c>
      <c r="E140" s="3" t="s">
        <v>296</v>
      </c>
      <c r="F140" s="2"/>
      <c r="H140" s="3" t="s">
        <v>289</v>
      </c>
      <c r="J140" s="3" t="s">
        <v>1376</v>
      </c>
      <c r="K140" s="1">
        <v>315</v>
      </c>
    </row>
    <row r="141" spans="3:11" ht="12.75" customHeight="1">
      <c r="C141" s="3" t="s">
        <v>1312</v>
      </c>
      <c r="D141" s="3" t="str">
        <f>LOOKUP(C141,CategoryLookup!$A$2:$B$13)</f>
        <v>Destination</v>
      </c>
      <c r="E141" s="3" t="s">
        <v>295</v>
      </c>
      <c r="F141" s="2"/>
      <c r="H141" s="3" t="s">
        <v>289</v>
      </c>
      <c r="J141" s="3" t="s">
        <v>1376</v>
      </c>
      <c r="K141" s="1">
        <v>316</v>
      </c>
    </row>
    <row r="142" spans="3:12" ht="12.75" customHeight="1">
      <c r="C142" s="4" t="s">
        <v>1312</v>
      </c>
      <c r="D142" s="3" t="str">
        <f>LOOKUP(C142,CategoryLookup!$A$2:$B$13)</f>
        <v>Destination</v>
      </c>
      <c r="E142" s="4" t="s">
        <v>900</v>
      </c>
      <c r="F142" s="4" t="s">
        <v>901</v>
      </c>
      <c r="G142" s="4" t="s">
        <v>2290</v>
      </c>
      <c r="H142" s="4" t="s">
        <v>902</v>
      </c>
      <c r="I142" s="3">
        <v>1977</v>
      </c>
      <c r="J142" s="4" t="s">
        <v>1542</v>
      </c>
      <c r="L142" s="10" t="s">
        <v>1941</v>
      </c>
    </row>
    <row r="143" spans="3:11" ht="12.75" customHeight="1">
      <c r="C143" s="3" t="s">
        <v>1312</v>
      </c>
      <c r="D143" s="3" t="str">
        <f>LOOKUP(C143,CategoryLookup!$A$2:$B$13)</f>
        <v>Destination</v>
      </c>
      <c r="E143" s="3" t="s">
        <v>297</v>
      </c>
      <c r="F143" s="2"/>
      <c r="H143" s="3" t="s">
        <v>289</v>
      </c>
      <c r="J143" s="3" t="s">
        <v>1376</v>
      </c>
      <c r="K143" s="1">
        <v>317</v>
      </c>
    </row>
    <row r="144" spans="3:12" ht="12.75" customHeight="1">
      <c r="C144" s="4" t="s">
        <v>1312</v>
      </c>
      <c r="D144" s="3" t="str">
        <f>LOOKUP(C144,CategoryLookup!$A$2:$B$13)</f>
        <v>Destination</v>
      </c>
      <c r="E144" s="4" t="s">
        <v>1789</v>
      </c>
      <c r="F144" s="4" t="s">
        <v>1790</v>
      </c>
      <c r="G144" s="4" t="s">
        <v>1791</v>
      </c>
      <c r="H144" s="4" t="s">
        <v>1792</v>
      </c>
      <c r="I144" s="4" t="s">
        <v>1536</v>
      </c>
      <c r="J144" s="4" t="s">
        <v>1528</v>
      </c>
      <c r="L144" s="10" t="s">
        <v>1941</v>
      </c>
    </row>
    <row r="145" spans="3:12" ht="12.75" customHeight="1">
      <c r="C145" s="3" t="s">
        <v>1312</v>
      </c>
      <c r="D145" s="3" t="str">
        <f>LOOKUP(C145,CategoryLookup!$A$2:$B$13)</f>
        <v>Destination</v>
      </c>
      <c r="E145" s="3" t="s">
        <v>1381</v>
      </c>
      <c r="H145" s="3" t="s">
        <v>1382</v>
      </c>
      <c r="I145" s="3">
        <v>2004</v>
      </c>
      <c r="J145" s="3" t="s">
        <v>1528</v>
      </c>
      <c r="L145" s="10" t="s">
        <v>1941</v>
      </c>
    </row>
    <row r="146" spans="3:11" ht="12.75" customHeight="1">
      <c r="C146" s="3" t="s">
        <v>1312</v>
      </c>
      <c r="D146" s="3" t="str">
        <f>LOOKUP(C146,CategoryLookup!$A$2:$B$13)</f>
        <v>Destination</v>
      </c>
      <c r="E146" s="3" t="s">
        <v>298</v>
      </c>
      <c r="F146" s="2"/>
      <c r="H146" s="3" t="s">
        <v>289</v>
      </c>
      <c r="J146" s="3" t="s">
        <v>1376</v>
      </c>
      <c r="K146" s="1">
        <v>318</v>
      </c>
    </row>
    <row r="147" spans="3:11" ht="12.75" customHeight="1">
      <c r="C147" s="3" t="s">
        <v>1312</v>
      </c>
      <c r="D147" s="3" t="str">
        <f>LOOKUP(C147,CategoryLookup!$A$2:$B$13)</f>
        <v>Destination</v>
      </c>
      <c r="E147" s="3" t="s">
        <v>2614</v>
      </c>
      <c r="F147" s="3" t="s">
        <v>2612</v>
      </c>
      <c r="G147" s="3" t="s">
        <v>2613</v>
      </c>
      <c r="J147" s="3" t="s">
        <v>1376</v>
      </c>
      <c r="K147" s="1">
        <v>319</v>
      </c>
    </row>
    <row r="148" spans="3:12" ht="12.75" customHeight="1">
      <c r="C148" s="3" t="s">
        <v>1312</v>
      </c>
      <c r="D148" s="3" t="str">
        <f>LOOKUP(C148,CategoryLookup!$A$2:$B$13)</f>
        <v>Destination</v>
      </c>
      <c r="E148" s="3" t="s">
        <v>363</v>
      </c>
      <c r="F148" s="3" t="s">
        <v>360</v>
      </c>
      <c r="G148" s="3" t="s">
        <v>361</v>
      </c>
      <c r="H148" s="3" t="s">
        <v>362</v>
      </c>
      <c r="I148" s="3">
        <v>2003</v>
      </c>
      <c r="J148" s="3" t="s">
        <v>1528</v>
      </c>
      <c r="L148" s="10" t="s">
        <v>1941</v>
      </c>
    </row>
    <row r="149" spans="3:11" ht="12.75" customHeight="1">
      <c r="C149" s="3" t="s">
        <v>1312</v>
      </c>
      <c r="D149" s="3" t="str">
        <f>LOOKUP(C149,CategoryLookup!$A$2:$B$13)</f>
        <v>Destination</v>
      </c>
      <c r="E149" s="3" t="s">
        <v>299</v>
      </c>
      <c r="F149" s="2"/>
      <c r="H149" s="3" t="s">
        <v>289</v>
      </c>
      <c r="J149" s="3" t="s">
        <v>1376</v>
      </c>
      <c r="K149" s="1">
        <v>320</v>
      </c>
    </row>
    <row r="150" spans="3:11" ht="12.75" customHeight="1">
      <c r="C150" s="3" t="s">
        <v>1312</v>
      </c>
      <c r="D150" s="3" t="str">
        <f>LOOKUP(C150,CategoryLookup!$A$2:$B$13)</f>
        <v>Destination</v>
      </c>
      <c r="E150" s="3" t="s">
        <v>208</v>
      </c>
      <c r="J150" s="3" t="s">
        <v>1376</v>
      </c>
      <c r="K150" s="1">
        <v>321</v>
      </c>
    </row>
    <row r="151" spans="3:11" ht="12.75" customHeight="1">
      <c r="C151" s="3" t="s">
        <v>1312</v>
      </c>
      <c r="D151" s="3" t="str">
        <f>LOOKUP(C151,CategoryLookup!$A$2:$B$13)</f>
        <v>Destination</v>
      </c>
      <c r="E151" s="3" t="s">
        <v>286</v>
      </c>
      <c r="F151" s="3" t="s">
        <v>514</v>
      </c>
      <c r="J151" s="3" t="s">
        <v>1376</v>
      </c>
      <c r="K151" s="1">
        <v>322</v>
      </c>
    </row>
    <row r="152" spans="3:11" ht="12.75" customHeight="1">
      <c r="C152" s="3" t="s">
        <v>1312</v>
      </c>
      <c r="D152" s="3" t="str">
        <f>LOOKUP(C152,CategoryLookup!$A$2:$B$13)</f>
        <v>Destination</v>
      </c>
      <c r="E152" s="3" t="s">
        <v>207</v>
      </c>
      <c r="J152" s="3" t="s">
        <v>1376</v>
      </c>
      <c r="K152" s="1">
        <v>323</v>
      </c>
    </row>
    <row r="153" spans="3:13" ht="12.75" customHeight="1">
      <c r="C153" s="3" t="s">
        <v>1312</v>
      </c>
      <c r="D153" s="3" t="str">
        <f>LOOKUP(C153,CategoryLookup!$A$2:$B$13)</f>
        <v>Destination</v>
      </c>
      <c r="E153" s="3" t="s">
        <v>3144</v>
      </c>
      <c r="J153" s="3" t="s">
        <v>1376</v>
      </c>
      <c r="K153" s="1">
        <v>324</v>
      </c>
      <c r="M153" s="3"/>
    </row>
    <row r="154" spans="3:11" ht="12.75" customHeight="1">
      <c r="C154" s="3" t="s">
        <v>1312</v>
      </c>
      <c r="D154" s="3" t="str">
        <f>LOOKUP(C154,CategoryLookup!$A$2:$B$13)</f>
        <v>Destination</v>
      </c>
      <c r="E154" s="3" t="s">
        <v>300</v>
      </c>
      <c r="F154" s="2"/>
      <c r="H154" s="3" t="s">
        <v>289</v>
      </c>
      <c r="J154" s="3" t="s">
        <v>1376</v>
      </c>
      <c r="K154" s="1">
        <v>325</v>
      </c>
    </row>
    <row r="155" spans="3:11" ht="12.75" customHeight="1">
      <c r="C155" s="3" t="s">
        <v>1312</v>
      </c>
      <c r="D155" s="3" t="str">
        <f>LOOKUP(C155,CategoryLookup!$A$2:$B$13)</f>
        <v>Destination</v>
      </c>
      <c r="E155" s="3" t="s">
        <v>283</v>
      </c>
      <c r="F155" s="3" t="s">
        <v>514</v>
      </c>
      <c r="J155" s="3" t="s">
        <v>1376</v>
      </c>
      <c r="K155" s="1">
        <v>326</v>
      </c>
    </row>
    <row r="156" spans="3:11" ht="12.75" customHeight="1">
      <c r="C156" s="3" t="s">
        <v>1312</v>
      </c>
      <c r="D156" s="3" t="str">
        <f>LOOKUP(C156,CategoryLookup!$A$2:$B$13)</f>
        <v>Destination</v>
      </c>
      <c r="E156" s="3" t="s">
        <v>332</v>
      </c>
      <c r="F156" s="2"/>
      <c r="H156" s="3" t="s">
        <v>328</v>
      </c>
      <c r="J156" s="3" t="s">
        <v>1376</v>
      </c>
      <c r="K156" s="1">
        <v>327</v>
      </c>
    </row>
    <row r="157" spans="3:11" ht="12.75" customHeight="1">
      <c r="C157" s="3" t="s">
        <v>1312</v>
      </c>
      <c r="D157" s="3" t="str">
        <f>LOOKUP(C157,CategoryLookup!$A$2:$B$13)</f>
        <v>Destination</v>
      </c>
      <c r="E157" s="3" t="s">
        <v>239</v>
      </c>
      <c r="F157" s="3" t="s">
        <v>2830</v>
      </c>
      <c r="G157" s="3" t="s">
        <v>1669</v>
      </c>
      <c r="J157" s="3" t="s">
        <v>1376</v>
      </c>
      <c r="K157" s="1">
        <v>328</v>
      </c>
    </row>
    <row r="158" spans="3:12" ht="12.75" customHeight="1">
      <c r="C158" s="3" t="s">
        <v>1312</v>
      </c>
      <c r="D158" s="3" t="str">
        <f>LOOKUP(C158,CategoryLookup!$A$2:$B$13)</f>
        <v>Destination</v>
      </c>
      <c r="E158" s="3" t="s">
        <v>1650</v>
      </c>
      <c r="F158" s="3" t="s">
        <v>1651</v>
      </c>
      <c r="G158" s="3" t="s">
        <v>1652</v>
      </c>
      <c r="H158" s="3" t="s">
        <v>1495</v>
      </c>
      <c r="I158" s="3">
        <v>1995</v>
      </c>
      <c r="J158" s="3" t="s">
        <v>1528</v>
      </c>
      <c r="L158" s="10" t="s">
        <v>1941</v>
      </c>
    </row>
    <row r="159" spans="3:12" ht="12.75" customHeight="1">
      <c r="C159" s="4" t="s">
        <v>1312</v>
      </c>
      <c r="D159" s="3" t="str">
        <f>LOOKUP(C159,CategoryLookup!$A$2:$B$13)</f>
        <v>Destination</v>
      </c>
      <c r="E159" s="4" t="s">
        <v>159</v>
      </c>
      <c r="F159" s="4" t="s">
        <v>160</v>
      </c>
      <c r="G159" s="4" t="s">
        <v>2233</v>
      </c>
      <c r="H159" s="4" t="s">
        <v>3173</v>
      </c>
      <c r="I159" s="4">
        <v>2004</v>
      </c>
      <c r="J159" s="4" t="s">
        <v>1542</v>
      </c>
      <c r="L159" s="10" t="s">
        <v>1941</v>
      </c>
    </row>
    <row r="160" spans="3:12" ht="12.75" customHeight="1">
      <c r="C160" s="4" t="s">
        <v>1312</v>
      </c>
      <c r="D160" s="3" t="str">
        <f>LOOKUP(C160,CategoryLookup!$A$2:$B$13)</f>
        <v>Destination</v>
      </c>
      <c r="E160" s="3" t="s">
        <v>1098</v>
      </c>
      <c r="F160" s="3" t="s">
        <v>1099</v>
      </c>
      <c r="G160" s="3" t="s">
        <v>1525</v>
      </c>
      <c r="H160" s="3" t="s">
        <v>1100</v>
      </c>
      <c r="I160" s="3">
        <v>1966</v>
      </c>
      <c r="J160" s="3" t="s">
        <v>1528</v>
      </c>
      <c r="L160" s="10" t="s">
        <v>1941</v>
      </c>
    </row>
    <row r="161" spans="3:12" ht="12.75" customHeight="1">
      <c r="C161" s="3" t="s">
        <v>1312</v>
      </c>
      <c r="D161" s="3" t="str">
        <f>LOOKUP(C161,CategoryLookup!$A$2:$B$13)</f>
        <v>Destination</v>
      </c>
      <c r="E161" s="3" t="s">
        <v>3121</v>
      </c>
      <c r="F161" s="3" t="s">
        <v>2657</v>
      </c>
      <c r="G161" s="3" t="s">
        <v>3122</v>
      </c>
      <c r="H161" s="3" t="s">
        <v>3123</v>
      </c>
      <c r="I161" s="3">
        <v>1981</v>
      </c>
      <c r="J161" s="3" t="s">
        <v>1528</v>
      </c>
      <c r="L161" s="10" t="s">
        <v>1941</v>
      </c>
    </row>
    <row r="162" spans="3:12" ht="12.75" customHeight="1">
      <c r="C162" s="4" t="s">
        <v>1312</v>
      </c>
      <c r="D162" s="3" t="str">
        <f>LOOKUP(C162,CategoryLookup!$A$2:$B$13)</f>
        <v>Destination</v>
      </c>
      <c r="E162" s="4" t="s">
        <v>907</v>
      </c>
      <c r="F162" s="4" t="s">
        <v>908</v>
      </c>
      <c r="G162" s="4" t="s">
        <v>2583</v>
      </c>
      <c r="H162" s="4" t="s">
        <v>909</v>
      </c>
      <c r="I162" s="3">
        <v>1963</v>
      </c>
      <c r="J162" s="4" t="s">
        <v>1542</v>
      </c>
      <c r="L162" s="10" t="s">
        <v>1941</v>
      </c>
    </row>
    <row r="163" spans="3:12" ht="12.75" customHeight="1">
      <c r="C163" s="4" t="s">
        <v>1312</v>
      </c>
      <c r="D163" s="3" t="str">
        <f>LOOKUP(C163,CategoryLookup!$A$2:$B$13)</f>
        <v>Destination</v>
      </c>
      <c r="E163" s="4" t="s">
        <v>2053</v>
      </c>
      <c r="F163" s="4" t="s">
        <v>2054</v>
      </c>
      <c r="G163" s="4" t="s">
        <v>32</v>
      </c>
      <c r="H163" s="4" t="s">
        <v>2055</v>
      </c>
      <c r="I163" s="4" t="s">
        <v>1919</v>
      </c>
      <c r="J163" s="4" t="s">
        <v>1542</v>
      </c>
      <c r="L163" s="10" t="s">
        <v>1941</v>
      </c>
    </row>
    <row r="164" spans="3:12" ht="12.75" customHeight="1">
      <c r="C164" s="4" t="s">
        <v>1312</v>
      </c>
      <c r="D164" s="3" t="str">
        <f>LOOKUP(C164,CategoryLookup!$A$2:$B$13)</f>
        <v>Destination</v>
      </c>
      <c r="E164" s="4" t="s">
        <v>915</v>
      </c>
      <c r="F164" s="4" t="s">
        <v>916</v>
      </c>
      <c r="G164" s="4" t="s">
        <v>2233</v>
      </c>
      <c r="H164" s="4" t="s">
        <v>917</v>
      </c>
      <c r="I164" s="3">
        <v>1990</v>
      </c>
      <c r="J164" s="4" t="s">
        <v>1528</v>
      </c>
      <c r="L164" s="10" t="s">
        <v>1941</v>
      </c>
    </row>
    <row r="165" spans="3:12" ht="12.75" customHeight="1">
      <c r="C165" s="3" t="s">
        <v>1312</v>
      </c>
      <c r="D165" s="3" t="str">
        <f>LOOKUP(C165,CategoryLookup!$A$2:$B$13)</f>
        <v>Destination</v>
      </c>
      <c r="E165" s="3" t="s">
        <v>2409</v>
      </c>
      <c r="F165" s="3" t="s">
        <v>2410</v>
      </c>
      <c r="G165" s="3" t="s">
        <v>448</v>
      </c>
      <c r="H165" s="3" t="s">
        <v>2411</v>
      </c>
      <c r="I165" s="3">
        <v>2002</v>
      </c>
      <c r="J165" s="3" t="s">
        <v>1528</v>
      </c>
      <c r="L165" s="10" t="s">
        <v>1941</v>
      </c>
    </row>
    <row r="166" spans="3:12" ht="12.75" customHeight="1">
      <c r="C166" s="5" t="s">
        <v>1312</v>
      </c>
      <c r="D166" s="3" t="str">
        <f>LOOKUP(C166,CategoryLookup!$A$2:$B$13)</f>
        <v>Destination</v>
      </c>
      <c r="E166" s="5" t="s">
        <v>3226</v>
      </c>
      <c r="F166" s="5" t="s">
        <v>3227</v>
      </c>
      <c r="G166" s="5" t="s">
        <v>1795</v>
      </c>
      <c r="H166" s="5" t="s">
        <v>3228</v>
      </c>
      <c r="I166" s="5">
        <v>2002</v>
      </c>
      <c r="J166" s="5" t="s">
        <v>1528</v>
      </c>
      <c r="K166" s="8"/>
      <c r="L166" s="8" t="s">
        <v>1941</v>
      </c>
    </row>
    <row r="167" spans="3:11" ht="12.75" customHeight="1">
      <c r="C167" s="3" t="s">
        <v>1312</v>
      </c>
      <c r="D167" s="3" t="str">
        <f>LOOKUP(C167,CategoryLookup!$A$2:$B$13)</f>
        <v>Destination</v>
      </c>
      <c r="E167" s="3" t="s">
        <v>955</v>
      </c>
      <c r="H167" s="3" t="s">
        <v>956</v>
      </c>
      <c r="J167" s="3" t="s">
        <v>1376</v>
      </c>
      <c r="K167" s="1">
        <v>396</v>
      </c>
    </row>
    <row r="168" spans="3:12" ht="12.75" customHeight="1">
      <c r="C168" s="3" t="s">
        <v>1312</v>
      </c>
      <c r="D168" s="3" t="str">
        <f>LOOKUP(C168,CategoryLookup!$A$2:$B$13)</f>
        <v>Destination</v>
      </c>
      <c r="E168" s="3" t="s">
        <v>1294</v>
      </c>
      <c r="F168" s="3" t="s">
        <v>493</v>
      </c>
      <c r="G168" s="3" t="s">
        <v>1791</v>
      </c>
      <c r="H168" s="3" t="s">
        <v>906</v>
      </c>
      <c r="I168" s="3">
        <v>1985</v>
      </c>
      <c r="J168" s="3" t="s">
        <v>1528</v>
      </c>
      <c r="L168" s="10" t="s">
        <v>1941</v>
      </c>
    </row>
    <row r="169" spans="3:12" ht="12.75" customHeight="1">
      <c r="C169" s="3" t="s">
        <v>1312</v>
      </c>
      <c r="D169" s="3" t="str">
        <f>LOOKUP(C169,CategoryLookup!$A$2:$B$13)</f>
        <v>Destination</v>
      </c>
      <c r="E169" s="3" t="s">
        <v>1739</v>
      </c>
      <c r="F169" s="3" t="s">
        <v>1740</v>
      </c>
      <c r="G169" s="3" t="s">
        <v>3015</v>
      </c>
      <c r="H169" s="3" t="s">
        <v>1741</v>
      </c>
      <c r="I169" s="3">
        <v>1988</v>
      </c>
      <c r="J169" s="3" t="s">
        <v>1528</v>
      </c>
      <c r="L169" s="10" t="s">
        <v>1941</v>
      </c>
    </row>
    <row r="170" spans="3:12" ht="12.75" customHeight="1">
      <c r="C170" s="3" t="s">
        <v>1312</v>
      </c>
      <c r="D170" s="3" t="str">
        <f>LOOKUP(C170,CategoryLookup!$A$2:$B$13)</f>
        <v>Destination</v>
      </c>
      <c r="E170" s="3" t="s">
        <v>177</v>
      </c>
      <c r="F170" s="3" t="s">
        <v>178</v>
      </c>
      <c r="G170" s="3" t="s">
        <v>179</v>
      </c>
      <c r="H170" s="3" t="s">
        <v>1741</v>
      </c>
      <c r="I170" s="3">
        <v>1995</v>
      </c>
      <c r="J170" s="3" t="s">
        <v>1528</v>
      </c>
      <c r="L170" s="10" t="s">
        <v>1941</v>
      </c>
    </row>
    <row r="171" spans="3:12" ht="12.75" customHeight="1">
      <c r="C171" s="3" t="s">
        <v>1312</v>
      </c>
      <c r="D171" s="3" t="str">
        <f>LOOKUP(C171,CategoryLookup!$A$2:$B$13)</f>
        <v>Destination</v>
      </c>
      <c r="E171" s="3" t="s">
        <v>1739</v>
      </c>
      <c r="F171" s="3" t="s">
        <v>2981</v>
      </c>
      <c r="G171" s="3" t="s">
        <v>178</v>
      </c>
      <c r="H171" s="3" t="s">
        <v>1741</v>
      </c>
      <c r="I171" s="3">
        <v>1995</v>
      </c>
      <c r="J171" s="3" t="s">
        <v>1528</v>
      </c>
      <c r="L171" s="10" t="s">
        <v>1941</v>
      </c>
    </row>
    <row r="172" spans="3:12" ht="12.75" customHeight="1">
      <c r="C172" s="3" t="s">
        <v>1312</v>
      </c>
      <c r="D172" s="3" t="str">
        <f>LOOKUP(C172,CategoryLookup!$A$2:$B$13)</f>
        <v>Destination</v>
      </c>
      <c r="E172" s="3" t="s">
        <v>2752</v>
      </c>
      <c r="F172" s="3" t="s">
        <v>636</v>
      </c>
      <c r="G172" s="3" t="s">
        <v>1560</v>
      </c>
      <c r="H172" s="3" t="s">
        <v>1741</v>
      </c>
      <c r="I172" s="3">
        <v>1993</v>
      </c>
      <c r="J172" s="3" t="s">
        <v>1528</v>
      </c>
      <c r="L172" s="10" t="s">
        <v>1941</v>
      </c>
    </row>
    <row r="173" spans="3:12" ht="12.75" customHeight="1">
      <c r="C173" s="4" t="s">
        <v>1312</v>
      </c>
      <c r="D173" s="3" t="str">
        <f>LOOKUP(C173,CategoryLookup!$A$2:$B$13)</f>
        <v>Destination</v>
      </c>
      <c r="E173" s="4" t="s">
        <v>2086</v>
      </c>
      <c r="F173" s="4" t="s">
        <v>1252</v>
      </c>
      <c r="G173" s="4" t="s">
        <v>2087</v>
      </c>
      <c r="H173" s="4" t="s">
        <v>2088</v>
      </c>
      <c r="I173" s="4" t="s">
        <v>2089</v>
      </c>
      <c r="J173" s="4" t="s">
        <v>1528</v>
      </c>
      <c r="L173" s="10" t="s">
        <v>1941</v>
      </c>
    </row>
    <row r="174" spans="3:12" ht="12.75" customHeight="1">
      <c r="C174" s="4" t="s">
        <v>1312</v>
      </c>
      <c r="D174" s="3" t="str">
        <f>LOOKUP(C174,CategoryLookup!$A$2:$B$13)</f>
        <v>Destination</v>
      </c>
      <c r="E174" s="4" t="s">
        <v>2090</v>
      </c>
      <c r="F174" s="4" t="s">
        <v>2091</v>
      </c>
      <c r="G174" s="4" t="s">
        <v>2092</v>
      </c>
      <c r="H174" s="4" t="s">
        <v>1719</v>
      </c>
      <c r="I174" s="4" t="s">
        <v>1583</v>
      </c>
      <c r="J174" s="4" t="s">
        <v>1528</v>
      </c>
      <c r="L174" s="10" t="s">
        <v>1941</v>
      </c>
    </row>
    <row r="175" spans="3:12" ht="12.75" customHeight="1">
      <c r="C175" s="4" t="s">
        <v>1312</v>
      </c>
      <c r="D175" s="3" t="str">
        <f>LOOKUP(C175,CategoryLookup!$A$2:$B$13)</f>
        <v>Destination</v>
      </c>
      <c r="E175" s="4" t="s">
        <v>922</v>
      </c>
      <c r="F175" s="4" t="s">
        <v>493</v>
      </c>
      <c r="G175" s="4" t="s">
        <v>1791</v>
      </c>
      <c r="H175" s="4" t="s">
        <v>906</v>
      </c>
      <c r="I175" s="3">
        <v>1995</v>
      </c>
      <c r="J175" s="4" t="s">
        <v>1528</v>
      </c>
      <c r="L175" s="10" t="s">
        <v>1941</v>
      </c>
    </row>
    <row r="176" spans="3:12" ht="12.75" customHeight="1">
      <c r="C176" s="3" t="s">
        <v>1312</v>
      </c>
      <c r="D176" s="3" t="str">
        <f>LOOKUP(C176,CategoryLookup!$A$2:$B$13)</f>
        <v>Destination</v>
      </c>
      <c r="E176" s="3" t="s">
        <v>2103</v>
      </c>
      <c r="F176" s="3" t="s">
        <v>2104</v>
      </c>
      <c r="G176" s="3" t="s">
        <v>1265</v>
      </c>
      <c r="H176" s="3" t="s">
        <v>420</v>
      </c>
      <c r="I176" s="3">
        <v>1974</v>
      </c>
      <c r="J176" s="3" t="s">
        <v>1528</v>
      </c>
      <c r="L176" s="10" t="s">
        <v>1941</v>
      </c>
    </row>
    <row r="177" spans="3:11" ht="12.75" customHeight="1">
      <c r="C177" s="3" t="s">
        <v>1312</v>
      </c>
      <c r="D177" s="3" t="str">
        <f>LOOKUP(C177,CategoryLookup!$A$2:$B$13)</f>
        <v>Destination</v>
      </c>
      <c r="E177" s="3" t="s">
        <v>700</v>
      </c>
      <c r="J177" s="3" t="s">
        <v>1376</v>
      </c>
      <c r="K177" s="1">
        <v>301</v>
      </c>
    </row>
    <row r="178" spans="3:12" ht="12.75" customHeight="1">
      <c r="C178" s="3" t="s">
        <v>1312</v>
      </c>
      <c r="D178" s="3" t="str">
        <f>LOOKUP(C178,CategoryLookup!$A$2:$B$13)</f>
        <v>Destination</v>
      </c>
      <c r="E178" s="3" t="s">
        <v>1891</v>
      </c>
      <c r="F178" s="3" t="s">
        <v>1892</v>
      </c>
      <c r="G178" s="3" t="s">
        <v>1543</v>
      </c>
      <c r="H178" s="3" t="s">
        <v>1893</v>
      </c>
      <c r="I178" s="3">
        <v>1992</v>
      </c>
      <c r="J178" s="3" t="s">
        <v>1542</v>
      </c>
      <c r="L178" s="10" t="s">
        <v>1941</v>
      </c>
    </row>
    <row r="179" spans="3:12" ht="12.75" customHeight="1">
      <c r="C179" s="4" t="s">
        <v>1312</v>
      </c>
      <c r="D179" s="3" t="str">
        <f>LOOKUP(C179,CategoryLookup!$A$2:$B$13)</f>
        <v>Destination</v>
      </c>
      <c r="E179" s="4" t="s">
        <v>2190</v>
      </c>
      <c r="F179" s="4" t="s">
        <v>1816</v>
      </c>
      <c r="G179" s="4" t="s">
        <v>1604</v>
      </c>
      <c r="H179" s="4" t="s">
        <v>1927</v>
      </c>
      <c r="I179" s="3">
        <v>1984</v>
      </c>
      <c r="J179" s="4" t="s">
        <v>1528</v>
      </c>
      <c r="L179" s="10" t="s">
        <v>1941</v>
      </c>
    </row>
    <row r="180" spans="3:11" ht="12.75" customHeight="1">
      <c r="C180" s="3" t="s">
        <v>1312</v>
      </c>
      <c r="D180" s="3" t="str">
        <f>LOOKUP(C180,CategoryLookup!$A$2:$B$13)</f>
        <v>Destination</v>
      </c>
      <c r="E180" s="3" t="s">
        <v>301</v>
      </c>
      <c r="F180" s="2"/>
      <c r="H180" s="3" t="s">
        <v>289</v>
      </c>
      <c r="J180" s="3" t="s">
        <v>1376</v>
      </c>
      <c r="K180" s="1">
        <v>329</v>
      </c>
    </row>
    <row r="181" spans="3:11" ht="12.75" customHeight="1">
      <c r="C181" s="3" t="s">
        <v>1312</v>
      </c>
      <c r="D181" s="3" t="str">
        <f>LOOKUP(C181,CategoryLookup!$A$2:$B$13)</f>
        <v>Destination</v>
      </c>
      <c r="E181" s="3" t="s">
        <v>2026</v>
      </c>
      <c r="J181" s="3" t="s">
        <v>1376</v>
      </c>
      <c r="K181" s="1">
        <v>405</v>
      </c>
    </row>
    <row r="182" spans="3:12" ht="12.75" customHeight="1">
      <c r="C182" s="3" t="s">
        <v>1312</v>
      </c>
      <c r="D182" s="3" t="str">
        <f>LOOKUP(C182,CategoryLookup!$A$2:$B$13)</f>
        <v>Destination</v>
      </c>
      <c r="E182" s="3" t="s">
        <v>2315</v>
      </c>
      <c r="F182" s="3" t="s">
        <v>2718</v>
      </c>
      <c r="G182" s="3" t="s">
        <v>2316</v>
      </c>
      <c r="H182" s="3" t="s">
        <v>1382</v>
      </c>
      <c r="I182" s="3">
        <v>1997</v>
      </c>
      <c r="J182" s="3" t="s">
        <v>1528</v>
      </c>
      <c r="L182" s="10" t="s">
        <v>1941</v>
      </c>
    </row>
    <row r="183" spans="3:12" ht="12.75" customHeight="1">
      <c r="C183" s="3" t="s">
        <v>1312</v>
      </c>
      <c r="D183" s="3" t="str">
        <f>LOOKUP(C183,CategoryLookup!$A$2:$B$13)</f>
        <v>Destination</v>
      </c>
      <c r="E183" s="3" t="s">
        <v>760</v>
      </c>
      <c r="F183" s="3" t="s">
        <v>217</v>
      </c>
      <c r="G183" s="3" t="s">
        <v>761</v>
      </c>
      <c r="H183" s="3" t="s">
        <v>1009</v>
      </c>
      <c r="I183" s="3">
        <v>2006</v>
      </c>
      <c r="J183" s="3" t="s">
        <v>1528</v>
      </c>
      <c r="L183" s="10" t="s">
        <v>1943</v>
      </c>
    </row>
    <row r="184" spans="3:12" ht="12.75" customHeight="1">
      <c r="C184" s="3" t="s">
        <v>1312</v>
      </c>
      <c r="D184" s="3" t="str">
        <f>LOOKUP(C184,CategoryLookup!$A$2:$B$13)</f>
        <v>Destination</v>
      </c>
      <c r="E184" s="4" t="s">
        <v>864</v>
      </c>
      <c r="F184" s="4" t="s">
        <v>865</v>
      </c>
      <c r="G184" s="4" t="s">
        <v>2921</v>
      </c>
      <c r="H184" s="4" t="s">
        <v>865</v>
      </c>
      <c r="I184" s="3">
        <v>1996</v>
      </c>
      <c r="J184" s="4" t="s">
        <v>1528</v>
      </c>
      <c r="L184" s="10" t="s">
        <v>1941</v>
      </c>
    </row>
    <row r="185" spans="3:11" ht="12.75" customHeight="1">
      <c r="C185" s="3" t="s">
        <v>1312</v>
      </c>
      <c r="D185" s="3" t="str">
        <f>LOOKUP(C185,CategoryLookup!$A$2:$B$13)</f>
        <v>Destination</v>
      </c>
      <c r="E185" s="3" t="s">
        <v>234</v>
      </c>
      <c r="F185" s="3" t="s">
        <v>2188</v>
      </c>
      <c r="G185" s="3" t="s">
        <v>1334</v>
      </c>
      <c r="J185" s="3" t="s">
        <v>1376</v>
      </c>
      <c r="K185" s="1">
        <v>330</v>
      </c>
    </row>
    <row r="186" spans="3:11" ht="12.75" customHeight="1">
      <c r="C186" s="3" t="s">
        <v>1312</v>
      </c>
      <c r="D186" s="3" t="str">
        <f>LOOKUP(C186,CategoryLookup!$A$2:$B$13)</f>
        <v>Destination</v>
      </c>
      <c r="E186" s="3" t="s">
        <v>245</v>
      </c>
      <c r="F186" s="3" t="s">
        <v>1571</v>
      </c>
      <c r="G186" s="3" t="s">
        <v>1572</v>
      </c>
      <c r="J186" s="3" t="s">
        <v>1376</v>
      </c>
      <c r="K186" s="1">
        <v>331</v>
      </c>
    </row>
    <row r="187" spans="3:12" ht="12.75" customHeight="1">
      <c r="C187" s="3" t="s">
        <v>1312</v>
      </c>
      <c r="D187" s="3" t="str">
        <f>LOOKUP(C187,CategoryLookup!$A$2:$B$13)</f>
        <v>Destination</v>
      </c>
      <c r="E187" s="3" t="s">
        <v>2775</v>
      </c>
      <c r="F187" s="3" t="s">
        <v>2776</v>
      </c>
      <c r="G187" s="3" t="s">
        <v>3015</v>
      </c>
      <c r="H187" s="3" t="s">
        <v>2282</v>
      </c>
      <c r="I187" s="3">
        <v>2003</v>
      </c>
      <c r="J187" s="3" t="s">
        <v>1528</v>
      </c>
      <c r="L187" s="10" t="s">
        <v>1941</v>
      </c>
    </row>
    <row r="188" spans="3:12" ht="12.75" customHeight="1">
      <c r="C188" s="3" t="s">
        <v>1312</v>
      </c>
      <c r="D188" s="3" t="str">
        <f>LOOKUP(C188,CategoryLookup!$A$2:$B$13)</f>
        <v>Destination</v>
      </c>
      <c r="E188" s="3" t="s">
        <v>2808</v>
      </c>
      <c r="F188" s="3" t="s">
        <v>2809</v>
      </c>
      <c r="G188" s="3" t="s">
        <v>2179</v>
      </c>
      <c r="H188" s="3" t="s">
        <v>2810</v>
      </c>
      <c r="I188" s="3">
        <v>1993</v>
      </c>
      <c r="J188" s="3" t="s">
        <v>1528</v>
      </c>
      <c r="L188" s="10" t="s">
        <v>1941</v>
      </c>
    </row>
    <row r="189" spans="3:11" ht="12.75" customHeight="1">
      <c r="C189" s="3" t="s">
        <v>1312</v>
      </c>
      <c r="D189" s="3" t="str">
        <f>LOOKUP(C189,CategoryLookup!$A$2:$B$13)</f>
        <v>Destination</v>
      </c>
      <c r="E189" s="3" t="s">
        <v>246</v>
      </c>
      <c r="F189" s="3" t="s">
        <v>247</v>
      </c>
      <c r="J189" s="3" t="s">
        <v>1376</v>
      </c>
      <c r="K189" s="1">
        <v>332</v>
      </c>
    </row>
    <row r="190" spans="3:12" ht="12.75" customHeight="1">
      <c r="C190" s="3" t="s">
        <v>1312</v>
      </c>
      <c r="D190" s="3" t="str">
        <f>LOOKUP(C190,CategoryLookup!$A$2:$B$13)</f>
        <v>Destination</v>
      </c>
      <c r="E190" s="3" t="s">
        <v>651</v>
      </c>
      <c r="F190" s="3" t="s">
        <v>652</v>
      </c>
      <c r="G190" s="10" t="s">
        <v>1933</v>
      </c>
      <c r="H190" s="3" t="s">
        <v>1009</v>
      </c>
      <c r="I190" s="3">
        <v>1995</v>
      </c>
      <c r="J190" s="3" t="s">
        <v>1528</v>
      </c>
      <c r="L190" s="10" t="s">
        <v>1941</v>
      </c>
    </row>
    <row r="191" spans="3:10" ht="12.75" customHeight="1">
      <c r="C191" s="3" t="s">
        <v>1312</v>
      </c>
      <c r="D191" s="3" t="str">
        <f>LOOKUP(C191,CategoryLookup!$A$2:$B$13)</f>
        <v>Destination</v>
      </c>
      <c r="E191" s="3" t="s">
        <v>2874</v>
      </c>
      <c r="F191" s="3" t="s">
        <v>2875</v>
      </c>
      <c r="G191" s="3" t="s">
        <v>3085</v>
      </c>
      <c r="H191" s="3" t="s">
        <v>2876</v>
      </c>
      <c r="I191" s="3">
        <v>2006</v>
      </c>
      <c r="J191" s="3" t="s">
        <v>1542</v>
      </c>
    </row>
    <row r="192" spans="3:12" ht="12.75" customHeight="1">
      <c r="C192" s="3" t="s">
        <v>1312</v>
      </c>
      <c r="D192" s="3" t="str">
        <f>LOOKUP(C192,CategoryLookup!$A$2:$B$13)</f>
        <v>Destination</v>
      </c>
      <c r="E192" s="3" t="s">
        <v>2461</v>
      </c>
      <c r="F192" s="3" t="s">
        <v>2460</v>
      </c>
      <c r="G192" s="3" t="s">
        <v>448</v>
      </c>
      <c r="H192" s="3" t="s">
        <v>2462</v>
      </c>
      <c r="I192" s="3">
        <v>2002</v>
      </c>
      <c r="J192" s="3" t="s">
        <v>1528</v>
      </c>
      <c r="L192" s="10" t="s">
        <v>1941</v>
      </c>
    </row>
    <row r="193" spans="3:12" ht="12.75" customHeight="1">
      <c r="C193" s="3" t="s">
        <v>1312</v>
      </c>
      <c r="D193" s="3" t="str">
        <f>LOOKUP(C193,CategoryLookup!$A$2:$B$13)</f>
        <v>Destination</v>
      </c>
      <c r="E193" s="3" t="s">
        <v>209</v>
      </c>
      <c r="F193" s="3" t="s">
        <v>2952</v>
      </c>
      <c r="G193" s="3" t="s">
        <v>1904</v>
      </c>
      <c r="H193" s="3" t="s">
        <v>2953</v>
      </c>
      <c r="I193" s="3">
        <v>1994</v>
      </c>
      <c r="J193" s="3" t="s">
        <v>1528</v>
      </c>
      <c r="L193" s="10" t="s">
        <v>1941</v>
      </c>
    </row>
    <row r="194" spans="3:12" ht="12.75" customHeight="1">
      <c r="C194" s="3" t="s">
        <v>1312</v>
      </c>
      <c r="D194" s="3" t="str">
        <f>LOOKUP(C194,CategoryLookup!$A$2:$B$13)</f>
        <v>Destination</v>
      </c>
      <c r="E194" s="3" t="s">
        <v>2112</v>
      </c>
      <c r="F194" s="3" t="s">
        <v>2113</v>
      </c>
      <c r="G194" s="3" t="s">
        <v>2857</v>
      </c>
      <c r="H194" s="3" t="s">
        <v>1009</v>
      </c>
      <c r="I194" s="3">
        <v>1994</v>
      </c>
      <c r="J194" s="3" t="s">
        <v>1528</v>
      </c>
      <c r="L194" s="10" t="s">
        <v>1941</v>
      </c>
    </row>
    <row r="195" spans="3:12" ht="12.75" customHeight="1">
      <c r="C195" s="3" t="s">
        <v>1312</v>
      </c>
      <c r="D195" s="3" t="str">
        <f>LOOKUP(C195,CategoryLookup!$A$2:$B$13)</f>
        <v>Destination</v>
      </c>
      <c r="E195" s="3" t="s">
        <v>2784</v>
      </c>
      <c r="F195" s="3" t="s">
        <v>2785</v>
      </c>
      <c r="G195" s="3" t="s">
        <v>2786</v>
      </c>
      <c r="H195" s="3" t="s">
        <v>2282</v>
      </c>
      <c r="I195" s="3">
        <v>2002</v>
      </c>
      <c r="J195" s="3" t="s">
        <v>1528</v>
      </c>
      <c r="L195" s="10" t="s">
        <v>1941</v>
      </c>
    </row>
    <row r="196" spans="3:11" ht="12.75" customHeight="1">
      <c r="C196" s="3" t="s">
        <v>1312</v>
      </c>
      <c r="D196" s="3" t="str">
        <f>LOOKUP(C196,CategoryLookup!$A$2:$B$13)</f>
        <v>Destination</v>
      </c>
      <c r="E196" s="3" t="s">
        <v>1218</v>
      </c>
      <c r="J196" s="3" t="s">
        <v>1376</v>
      </c>
      <c r="K196" s="1">
        <v>333</v>
      </c>
    </row>
    <row r="197" spans="3:12" ht="12.75" customHeight="1">
      <c r="C197" s="3" t="s">
        <v>1312</v>
      </c>
      <c r="D197" s="3" t="str">
        <f>LOOKUP(C197,CategoryLookup!$A$2:$B$13)</f>
        <v>Destination</v>
      </c>
      <c r="E197" s="3" t="s">
        <v>704</v>
      </c>
      <c r="F197" s="3" t="s">
        <v>703</v>
      </c>
      <c r="G197" s="3" t="s">
        <v>2038</v>
      </c>
      <c r="H197" s="3" t="s">
        <v>705</v>
      </c>
      <c r="I197" s="3">
        <v>2000</v>
      </c>
      <c r="J197" s="3" t="s">
        <v>1528</v>
      </c>
      <c r="L197" s="10" t="s">
        <v>1941</v>
      </c>
    </row>
    <row r="198" spans="3:11" ht="12.75" customHeight="1">
      <c r="C198" s="3" t="s">
        <v>1312</v>
      </c>
      <c r="D198" s="3" t="str">
        <f>LOOKUP(C198,CategoryLookup!$A$2:$B$13)</f>
        <v>Destination</v>
      </c>
      <c r="E198" s="3" t="s">
        <v>173</v>
      </c>
      <c r="F198" s="3" t="s">
        <v>174</v>
      </c>
      <c r="G198" s="3" t="s">
        <v>1543</v>
      </c>
      <c r="J198" s="3" t="s">
        <v>1376</v>
      </c>
      <c r="K198" s="1">
        <v>334</v>
      </c>
    </row>
    <row r="199" spans="3:11" ht="12.75" customHeight="1">
      <c r="C199" s="3" t="s">
        <v>1312</v>
      </c>
      <c r="D199" s="3" t="str">
        <f>LOOKUP(C199,CategoryLookup!$A$2:$B$13)</f>
        <v>Destination</v>
      </c>
      <c r="E199" s="3" t="s">
        <v>137</v>
      </c>
      <c r="F199" s="3" t="s">
        <v>138</v>
      </c>
      <c r="G199" s="3" t="s">
        <v>2833</v>
      </c>
      <c r="J199" s="3" t="s">
        <v>1376</v>
      </c>
      <c r="K199" s="1">
        <v>335</v>
      </c>
    </row>
    <row r="200" spans="3:12" ht="12.75" customHeight="1">
      <c r="C200" s="3" t="s">
        <v>1312</v>
      </c>
      <c r="D200" s="3" t="str">
        <f>LOOKUP(C200,CategoryLookup!$A$2:$B$13)</f>
        <v>Destination</v>
      </c>
      <c r="E200" s="3" t="s">
        <v>2813</v>
      </c>
      <c r="F200" s="3" t="s">
        <v>1340</v>
      </c>
      <c r="G200" s="3" t="s">
        <v>2092</v>
      </c>
      <c r="H200" s="3" t="s">
        <v>705</v>
      </c>
      <c r="I200" s="3">
        <v>1999</v>
      </c>
      <c r="J200" s="3" t="s">
        <v>1528</v>
      </c>
      <c r="L200" s="10" t="s">
        <v>1941</v>
      </c>
    </row>
    <row r="201" spans="3:12" ht="12.75" customHeight="1">
      <c r="C201" s="3" t="s">
        <v>1312</v>
      </c>
      <c r="D201" s="3" t="str">
        <f>LOOKUP(C201,CategoryLookup!$A$2:$B$13)</f>
        <v>Destination</v>
      </c>
      <c r="E201" s="3" t="s">
        <v>2327</v>
      </c>
      <c r="F201" s="3" t="s">
        <v>2324</v>
      </c>
      <c r="G201" s="3" t="s">
        <v>2325</v>
      </c>
      <c r="H201" s="3" t="s">
        <v>2326</v>
      </c>
      <c r="I201" s="3">
        <v>2006</v>
      </c>
      <c r="J201" s="3" t="s">
        <v>1542</v>
      </c>
      <c r="L201" s="10" t="s">
        <v>1941</v>
      </c>
    </row>
    <row r="202" spans="3:12" ht="12.75" customHeight="1">
      <c r="C202" s="3" t="s">
        <v>1312</v>
      </c>
      <c r="D202" s="3" t="str">
        <f>LOOKUP(C202,CategoryLookup!$A$2:$B$13)</f>
        <v>Destination</v>
      </c>
      <c r="E202" s="3" t="s">
        <v>2707</v>
      </c>
      <c r="F202" s="3" t="s">
        <v>2705</v>
      </c>
      <c r="G202" s="3" t="s">
        <v>1904</v>
      </c>
      <c r="H202" s="3" t="s">
        <v>2706</v>
      </c>
      <c r="I202" s="3">
        <v>2001</v>
      </c>
      <c r="J202" s="3" t="s">
        <v>1528</v>
      </c>
      <c r="L202" s="10" t="s">
        <v>1941</v>
      </c>
    </row>
    <row r="203" spans="3:11" ht="12.75" customHeight="1">
      <c r="C203" s="3" t="s">
        <v>1312</v>
      </c>
      <c r="D203" s="3" t="str">
        <f>LOOKUP(C203,CategoryLookup!$A$2:$B$13)</f>
        <v>Destination</v>
      </c>
      <c r="E203" s="3" t="s">
        <v>1963</v>
      </c>
      <c r="F203" s="2"/>
      <c r="J203" s="3" t="s">
        <v>1376</v>
      </c>
      <c r="K203" s="1">
        <v>391</v>
      </c>
    </row>
    <row r="204" spans="3:12" ht="12.75" customHeight="1">
      <c r="C204" s="3" t="s">
        <v>1312</v>
      </c>
      <c r="D204" s="3" t="str">
        <f>LOOKUP(C204,CategoryLookup!$A$2:$B$13)</f>
        <v>Destination</v>
      </c>
      <c r="E204" s="3" t="s">
        <v>1766</v>
      </c>
      <c r="F204" s="3" t="s">
        <v>1788</v>
      </c>
      <c r="G204" s="3" t="s">
        <v>1210</v>
      </c>
      <c r="H204" s="3" t="s">
        <v>1767</v>
      </c>
      <c r="I204" s="3">
        <v>1991</v>
      </c>
      <c r="J204" s="3" t="s">
        <v>1528</v>
      </c>
      <c r="L204" s="10" t="s">
        <v>1941</v>
      </c>
    </row>
    <row r="205" spans="3:12" ht="12.75" customHeight="1">
      <c r="C205" s="4" t="s">
        <v>1312</v>
      </c>
      <c r="D205" s="3" t="str">
        <f>LOOKUP(C205,CategoryLookup!$A$2:$B$13)</f>
        <v>Destination</v>
      </c>
      <c r="E205" s="4" t="s">
        <v>2299</v>
      </c>
      <c r="F205" s="4" t="s">
        <v>2300</v>
      </c>
      <c r="G205" s="4" t="s">
        <v>2301</v>
      </c>
      <c r="H205" s="4" t="s">
        <v>2302</v>
      </c>
      <c r="I205" s="4" t="s">
        <v>1554</v>
      </c>
      <c r="J205" s="4" t="s">
        <v>1542</v>
      </c>
      <c r="L205" s="10" t="s">
        <v>1941</v>
      </c>
    </row>
    <row r="206" spans="3:12" ht="12.75" customHeight="1">
      <c r="C206" s="4" t="s">
        <v>1312</v>
      </c>
      <c r="D206" s="3" t="str">
        <f>LOOKUP(C206,CategoryLookup!$A$2:$B$13)</f>
        <v>Destination</v>
      </c>
      <c r="E206" s="4" t="s">
        <v>2303</v>
      </c>
      <c r="F206" s="4" t="s">
        <v>2304</v>
      </c>
      <c r="G206" s="4" t="s">
        <v>1607</v>
      </c>
      <c r="H206" s="4" t="s">
        <v>2305</v>
      </c>
      <c r="I206" s="4" t="s">
        <v>40</v>
      </c>
      <c r="J206" s="4" t="s">
        <v>1528</v>
      </c>
      <c r="L206" s="10" t="s">
        <v>1941</v>
      </c>
    </row>
    <row r="207" spans="3:12" ht="12.75" customHeight="1">
      <c r="C207" s="4" t="s">
        <v>1312</v>
      </c>
      <c r="D207" s="3" t="str">
        <f>LOOKUP(C207,CategoryLookup!$A$2:$B$13)</f>
        <v>Destination</v>
      </c>
      <c r="E207" s="4" t="s">
        <v>2306</v>
      </c>
      <c r="F207" s="4" t="s">
        <v>2304</v>
      </c>
      <c r="G207" s="4" t="s">
        <v>1607</v>
      </c>
      <c r="H207" s="4" t="s">
        <v>2305</v>
      </c>
      <c r="I207" s="4" t="s">
        <v>40</v>
      </c>
      <c r="J207" s="4" t="s">
        <v>1528</v>
      </c>
      <c r="L207" s="10" t="s">
        <v>1941</v>
      </c>
    </row>
    <row r="208" spans="3:11" ht="12.75" customHeight="1">
      <c r="C208" s="3" t="s">
        <v>1312</v>
      </c>
      <c r="D208" s="3" t="str">
        <f>LOOKUP(C208,CategoryLookup!$A$2:$B$13)</f>
        <v>Destination</v>
      </c>
      <c r="E208" s="3" t="s">
        <v>248</v>
      </c>
      <c r="F208" s="3" t="s">
        <v>249</v>
      </c>
      <c r="G208" s="3" t="s">
        <v>2921</v>
      </c>
      <c r="J208" s="3" t="s">
        <v>1376</v>
      </c>
      <c r="K208" s="1">
        <v>336</v>
      </c>
    </row>
    <row r="209" spans="3:11" ht="12.75" customHeight="1">
      <c r="C209" s="3" t="s">
        <v>1312</v>
      </c>
      <c r="D209" s="3" t="str">
        <f>LOOKUP(C209,CategoryLookup!$A$2:$B$13)</f>
        <v>Destination</v>
      </c>
      <c r="E209" s="3" t="s">
        <v>3092</v>
      </c>
      <c r="H209" s="3" t="s">
        <v>3093</v>
      </c>
      <c r="J209" s="3" t="s">
        <v>1376</v>
      </c>
      <c r="K209" s="1">
        <v>395</v>
      </c>
    </row>
    <row r="210" spans="3:12" ht="12.75" customHeight="1">
      <c r="C210" s="4" t="s">
        <v>1312</v>
      </c>
      <c r="D210" s="3" t="str">
        <f>LOOKUP(C210,CategoryLookup!$A$2:$B$13)</f>
        <v>Destination</v>
      </c>
      <c r="E210" s="4" t="s">
        <v>1757</v>
      </c>
      <c r="F210" s="4" t="s">
        <v>1790</v>
      </c>
      <c r="G210" s="4" t="s">
        <v>1791</v>
      </c>
      <c r="H210" s="4" t="s">
        <v>1792</v>
      </c>
      <c r="I210" s="4" t="s">
        <v>1536</v>
      </c>
      <c r="J210" s="4" t="s">
        <v>1528</v>
      </c>
      <c r="L210" s="10" t="s">
        <v>1941</v>
      </c>
    </row>
    <row r="211" spans="3:12" ht="12.75" customHeight="1">
      <c r="C211" s="4" t="s">
        <v>1312</v>
      </c>
      <c r="D211" s="3" t="str">
        <f>LOOKUP(C211,CategoryLookup!$A$2:$B$13)</f>
        <v>Destination</v>
      </c>
      <c r="E211" s="4" t="s">
        <v>894</v>
      </c>
      <c r="F211" s="4" t="s">
        <v>895</v>
      </c>
      <c r="G211" s="4" t="s">
        <v>896</v>
      </c>
      <c r="H211" s="4" t="s">
        <v>897</v>
      </c>
      <c r="I211" s="3">
        <v>1985</v>
      </c>
      <c r="J211" s="4" t="s">
        <v>1528</v>
      </c>
      <c r="L211" s="10" t="s">
        <v>1941</v>
      </c>
    </row>
    <row r="212" spans="3:11" ht="12.75" customHeight="1">
      <c r="C212" s="3" t="s">
        <v>1312</v>
      </c>
      <c r="D212" s="3" t="str">
        <f>LOOKUP(C212,CategoryLookup!$A$2:$B$13)</f>
        <v>Destination</v>
      </c>
      <c r="E212" s="3" t="s">
        <v>136</v>
      </c>
      <c r="J212" s="3" t="s">
        <v>1376</v>
      </c>
      <c r="K212" s="1">
        <v>337</v>
      </c>
    </row>
    <row r="213" spans="3:11" ht="12.75" customHeight="1">
      <c r="C213" s="3" t="s">
        <v>1312</v>
      </c>
      <c r="D213" s="3" t="str">
        <f>LOOKUP(C213,CategoryLookup!$A$2:$B$13)</f>
        <v>Destination</v>
      </c>
      <c r="E213" s="3" t="s">
        <v>302</v>
      </c>
      <c r="F213" s="2"/>
      <c r="H213" s="3" t="s">
        <v>289</v>
      </c>
      <c r="J213" s="3" t="s">
        <v>1376</v>
      </c>
      <c r="K213" s="1">
        <v>338</v>
      </c>
    </row>
    <row r="214" spans="3:11" ht="12.75" customHeight="1">
      <c r="C214" s="3" t="s">
        <v>1312</v>
      </c>
      <c r="D214" s="3" t="str">
        <f>LOOKUP(C214,CategoryLookup!$A$2:$B$13)</f>
        <v>Destination</v>
      </c>
      <c r="E214" s="3" t="s">
        <v>288</v>
      </c>
      <c r="F214" s="2"/>
      <c r="J214" s="3" t="s">
        <v>1376</v>
      </c>
      <c r="K214" s="1">
        <v>339</v>
      </c>
    </row>
    <row r="215" spans="3:12" ht="12.75" customHeight="1">
      <c r="C215" s="4" t="s">
        <v>1312</v>
      </c>
      <c r="D215" s="3" t="str">
        <f>LOOKUP(C215,CategoryLookup!$A$2:$B$13)</f>
        <v>Destination</v>
      </c>
      <c r="E215" s="4" t="s">
        <v>874</v>
      </c>
      <c r="F215" s="4" t="s">
        <v>875</v>
      </c>
      <c r="G215" s="4" t="s">
        <v>1611</v>
      </c>
      <c r="H215" s="4" t="s">
        <v>876</v>
      </c>
      <c r="J215" s="4" t="s">
        <v>1528</v>
      </c>
      <c r="L215" s="10" t="s">
        <v>1941</v>
      </c>
    </row>
    <row r="216" spans="3:12" ht="12.75" customHeight="1">
      <c r="C216" s="4" t="s">
        <v>1312</v>
      </c>
      <c r="D216" s="3" t="str">
        <f>LOOKUP(C216,CategoryLookup!$A$2:$B$13)</f>
        <v>Destination</v>
      </c>
      <c r="E216" s="4" t="s">
        <v>2523</v>
      </c>
      <c r="F216" s="4" t="s">
        <v>2524</v>
      </c>
      <c r="G216" s="4" t="s">
        <v>2525</v>
      </c>
      <c r="H216" s="4" t="s">
        <v>2526</v>
      </c>
      <c r="I216" s="4" t="s">
        <v>1597</v>
      </c>
      <c r="J216" s="4" t="s">
        <v>1542</v>
      </c>
      <c r="L216" s="10" t="s">
        <v>1941</v>
      </c>
    </row>
    <row r="217" spans="3:12" ht="12.75" customHeight="1">
      <c r="C217" s="3" t="s">
        <v>1312</v>
      </c>
      <c r="D217" s="3" t="str">
        <f>LOOKUP(C217,CategoryLookup!$A$2:$B$13)</f>
        <v>Destination</v>
      </c>
      <c r="E217" s="3" t="s">
        <v>1641</v>
      </c>
      <c r="F217" s="3" t="s">
        <v>1642</v>
      </c>
      <c r="G217" s="3" t="s">
        <v>1904</v>
      </c>
      <c r="H217" s="3" t="s">
        <v>131</v>
      </c>
      <c r="I217" s="3">
        <v>1995</v>
      </c>
      <c r="J217" s="3" t="s">
        <v>1528</v>
      </c>
      <c r="L217" s="10" t="s">
        <v>1941</v>
      </c>
    </row>
    <row r="218" spans="3:11" ht="12.75" customHeight="1">
      <c r="C218" s="3" t="s">
        <v>1312</v>
      </c>
      <c r="D218" s="3" t="str">
        <f>LOOKUP(C218,CategoryLookup!$A$2:$B$13)</f>
        <v>Destination</v>
      </c>
      <c r="E218" s="3" t="s">
        <v>324</v>
      </c>
      <c r="F218" s="2"/>
      <c r="H218" s="3" t="s">
        <v>289</v>
      </c>
      <c r="J218" s="3" t="s">
        <v>1376</v>
      </c>
      <c r="K218" s="1">
        <v>340</v>
      </c>
    </row>
    <row r="219" spans="3:11" ht="12.75" customHeight="1">
      <c r="C219" s="3" t="s">
        <v>1312</v>
      </c>
      <c r="D219" s="3" t="str">
        <f>LOOKUP(C219,CategoryLookup!$A$2:$B$13)</f>
        <v>Destination</v>
      </c>
      <c r="E219" s="3" t="s">
        <v>304</v>
      </c>
      <c r="F219" s="2"/>
      <c r="H219" s="3" t="s">
        <v>289</v>
      </c>
      <c r="J219" s="3" t="s">
        <v>1376</v>
      </c>
      <c r="K219" s="1">
        <v>341</v>
      </c>
    </row>
    <row r="220" spans="3:12" ht="12.75" customHeight="1">
      <c r="C220" s="4" t="s">
        <v>1312</v>
      </c>
      <c r="D220" s="3" t="str">
        <f>LOOKUP(C220,CategoryLookup!$A$2:$B$13)</f>
        <v>Destination</v>
      </c>
      <c r="E220" s="4" t="s">
        <v>871</v>
      </c>
      <c r="F220" s="4" t="s">
        <v>872</v>
      </c>
      <c r="G220" s="4" t="s">
        <v>2218</v>
      </c>
      <c r="H220" s="4" t="s">
        <v>873</v>
      </c>
      <c r="I220" s="3">
        <v>1998</v>
      </c>
      <c r="J220" s="4" t="s">
        <v>1528</v>
      </c>
      <c r="L220" s="10" t="s">
        <v>1941</v>
      </c>
    </row>
    <row r="221" spans="3:12" ht="12.75" customHeight="1">
      <c r="C221" s="3" t="s">
        <v>1312</v>
      </c>
      <c r="D221" s="3" t="str">
        <f>LOOKUP(C221,CategoryLookup!$A$2:$B$13)</f>
        <v>Destination</v>
      </c>
      <c r="E221" s="3" t="s">
        <v>639</v>
      </c>
      <c r="F221" s="3" t="s">
        <v>640</v>
      </c>
      <c r="G221" s="3" t="s">
        <v>1904</v>
      </c>
      <c r="H221" s="3" t="s">
        <v>2500</v>
      </c>
      <c r="I221" s="3">
        <v>2000</v>
      </c>
      <c r="J221" s="3" t="s">
        <v>1528</v>
      </c>
      <c r="L221" s="10" t="s">
        <v>1941</v>
      </c>
    </row>
    <row r="222" spans="3:12" ht="12.75" customHeight="1">
      <c r="C222" s="3" t="s">
        <v>1312</v>
      </c>
      <c r="D222" s="3" t="str">
        <f>LOOKUP(C222,CategoryLookup!$A$2:$B$13)</f>
        <v>Destination</v>
      </c>
      <c r="E222" s="3" t="s">
        <v>650</v>
      </c>
      <c r="F222" s="3" t="s">
        <v>344</v>
      </c>
      <c r="G222" s="10" t="s">
        <v>1933</v>
      </c>
      <c r="H222" s="3" t="s">
        <v>2500</v>
      </c>
      <c r="I222" s="3">
        <v>2000</v>
      </c>
      <c r="J222" s="3" t="s">
        <v>1528</v>
      </c>
      <c r="L222" s="10" t="s">
        <v>1941</v>
      </c>
    </row>
    <row r="223" spans="3:12" ht="12.75" customHeight="1">
      <c r="C223" s="4" t="s">
        <v>1312</v>
      </c>
      <c r="D223" s="3" t="str">
        <f>LOOKUP(C223,CategoryLookup!$A$2:$B$13)</f>
        <v>Destination</v>
      </c>
      <c r="E223" s="4" t="s">
        <v>866</v>
      </c>
      <c r="F223" s="4" t="s">
        <v>867</v>
      </c>
      <c r="G223" s="4" t="s">
        <v>868</v>
      </c>
      <c r="H223" s="4" t="s">
        <v>17</v>
      </c>
      <c r="I223" s="3">
        <v>1992</v>
      </c>
      <c r="J223" s="4" t="s">
        <v>1542</v>
      </c>
      <c r="L223" s="10" t="s">
        <v>1941</v>
      </c>
    </row>
    <row r="224" spans="3:11" ht="12.75" customHeight="1">
      <c r="C224" s="3" t="s">
        <v>1312</v>
      </c>
      <c r="D224" s="3" t="str">
        <f>LOOKUP(C224,CategoryLookup!$A$2:$B$13)</f>
        <v>Destination</v>
      </c>
      <c r="E224" s="3" t="s">
        <v>303</v>
      </c>
      <c r="F224" s="2"/>
      <c r="H224" s="3" t="s">
        <v>289</v>
      </c>
      <c r="J224" s="3" t="s">
        <v>1376</v>
      </c>
      <c r="K224" s="1">
        <v>342</v>
      </c>
    </row>
    <row r="225" spans="3:12" ht="12.75" customHeight="1">
      <c r="C225" s="3" t="s">
        <v>1312</v>
      </c>
      <c r="D225" s="3" t="str">
        <f>LOOKUP(C225,CategoryLookup!$A$2:$B$13)</f>
        <v>Destination</v>
      </c>
      <c r="E225" s="3" t="s">
        <v>918</v>
      </c>
      <c r="F225" s="3" t="s">
        <v>1816</v>
      </c>
      <c r="G225" s="3" t="s">
        <v>1604</v>
      </c>
      <c r="H225" s="3" t="s">
        <v>992</v>
      </c>
      <c r="I225" s="3">
        <v>1986</v>
      </c>
      <c r="J225" s="3" t="s">
        <v>1542</v>
      </c>
      <c r="L225" s="10" t="s">
        <v>1941</v>
      </c>
    </row>
    <row r="226" spans="3:12" ht="12.75" customHeight="1">
      <c r="C226" s="4" t="s">
        <v>1312</v>
      </c>
      <c r="D226" s="3" t="str">
        <f>LOOKUP(C226,CategoryLookup!$A$2:$B$13)</f>
        <v>Destination</v>
      </c>
      <c r="E226" s="4" t="s">
        <v>2546</v>
      </c>
      <c r="F226" s="4" t="s">
        <v>1816</v>
      </c>
      <c r="G226" s="3" t="s">
        <v>1604</v>
      </c>
      <c r="H226" s="4" t="s">
        <v>1927</v>
      </c>
      <c r="I226" s="4" t="s">
        <v>1597</v>
      </c>
      <c r="J226" s="4" t="s">
        <v>1542</v>
      </c>
      <c r="L226" s="10" t="s">
        <v>1941</v>
      </c>
    </row>
    <row r="227" spans="3:11" ht="12.75" customHeight="1">
      <c r="C227" s="3" t="s">
        <v>1312</v>
      </c>
      <c r="D227" s="3" t="str">
        <f>LOOKUP(C227,CategoryLookup!$A$2:$B$13)</f>
        <v>Destination</v>
      </c>
      <c r="E227" s="3" t="s">
        <v>2546</v>
      </c>
      <c r="F227" s="2"/>
      <c r="H227" s="3" t="s">
        <v>328</v>
      </c>
      <c r="J227" s="3" t="s">
        <v>1376</v>
      </c>
      <c r="K227" s="1">
        <v>343</v>
      </c>
    </row>
    <row r="228" spans="3:11" ht="12.75" customHeight="1">
      <c r="C228" s="3" t="s">
        <v>1312</v>
      </c>
      <c r="D228" s="3" t="str">
        <f>LOOKUP(C228,CategoryLookup!$A$2:$B$13)</f>
        <v>Destination</v>
      </c>
      <c r="E228" s="3" t="s">
        <v>2546</v>
      </c>
      <c r="F228" s="2"/>
      <c r="H228" s="3" t="s">
        <v>289</v>
      </c>
      <c r="J228" s="3" t="s">
        <v>1376</v>
      </c>
      <c r="K228" s="1">
        <v>344</v>
      </c>
    </row>
    <row r="229" spans="3:12" ht="12.75" customHeight="1">
      <c r="C229" s="4" t="s">
        <v>1312</v>
      </c>
      <c r="D229" s="3" t="str">
        <f>LOOKUP(C229,CategoryLookup!$A$2:$B$13)</f>
        <v>Destination</v>
      </c>
      <c r="E229" s="4" t="s">
        <v>2547</v>
      </c>
      <c r="F229" s="4" t="s">
        <v>2548</v>
      </c>
      <c r="G229" s="4" t="s">
        <v>2549</v>
      </c>
      <c r="H229" s="4" t="s">
        <v>53</v>
      </c>
      <c r="I229" s="4" t="s">
        <v>1583</v>
      </c>
      <c r="J229" s="4" t="s">
        <v>1542</v>
      </c>
      <c r="L229" s="10" t="s">
        <v>1941</v>
      </c>
    </row>
    <row r="230" spans="3:12" ht="12.75" customHeight="1">
      <c r="C230" s="3" t="s">
        <v>1312</v>
      </c>
      <c r="D230" s="3" t="str">
        <f>LOOKUP(C230,CategoryLookup!$A$2:$B$13)</f>
        <v>Destination</v>
      </c>
      <c r="E230" s="3" t="s">
        <v>717</v>
      </c>
      <c r="F230" s="3" t="s">
        <v>718</v>
      </c>
      <c r="G230" s="3" t="s">
        <v>719</v>
      </c>
      <c r="H230" s="3" t="s">
        <v>1009</v>
      </c>
      <c r="I230" s="3">
        <v>1995</v>
      </c>
      <c r="J230" s="3" t="s">
        <v>1542</v>
      </c>
      <c r="L230" s="10" t="s">
        <v>1941</v>
      </c>
    </row>
    <row r="231" spans="3:12" ht="12.75" customHeight="1">
      <c r="C231" s="4" t="s">
        <v>1312</v>
      </c>
      <c r="D231" s="3" t="str">
        <f>LOOKUP(C231,CategoryLookup!$A$2:$B$13)</f>
        <v>Destination</v>
      </c>
      <c r="E231" s="4" t="s">
        <v>2550</v>
      </c>
      <c r="F231" s="4" t="s">
        <v>2551</v>
      </c>
      <c r="G231" s="4" t="s">
        <v>1552</v>
      </c>
      <c r="H231" s="4" t="s">
        <v>2552</v>
      </c>
      <c r="I231" s="4" t="s">
        <v>1909</v>
      </c>
      <c r="J231" s="4" t="s">
        <v>1528</v>
      </c>
      <c r="L231" s="10" t="s">
        <v>1941</v>
      </c>
    </row>
    <row r="232" spans="3:11" ht="12.75" customHeight="1">
      <c r="C232" s="3" t="s">
        <v>1312</v>
      </c>
      <c r="D232" s="3" t="str">
        <f>LOOKUP(C232,CategoryLookup!$A$2:$B$13)</f>
        <v>Destination</v>
      </c>
      <c r="E232" s="3" t="s">
        <v>3217</v>
      </c>
      <c r="J232" s="3" t="s">
        <v>1376</v>
      </c>
      <c r="K232" s="1">
        <v>345</v>
      </c>
    </row>
    <row r="233" spans="3:11" ht="12.75" customHeight="1">
      <c r="C233" s="4" t="s">
        <v>1312</v>
      </c>
      <c r="D233" s="3" t="str">
        <f>LOOKUP(C233,CategoryLookup!$A$2:$B$13)</f>
        <v>Destination</v>
      </c>
      <c r="E233" s="4" t="s">
        <v>1375</v>
      </c>
      <c r="J233" s="4" t="s">
        <v>1376</v>
      </c>
      <c r="K233" s="1">
        <v>346</v>
      </c>
    </row>
    <row r="234" spans="3:12" ht="12.75" customHeight="1">
      <c r="C234" s="4" t="s">
        <v>1312</v>
      </c>
      <c r="D234" s="3" t="str">
        <f>LOOKUP(C234,CategoryLookup!$A$2:$B$13)</f>
        <v>Destination</v>
      </c>
      <c r="E234" s="4" t="s">
        <v>2622</v>
      </c>
      <c r="F234" s="4" t="s">
        <v>2622</v>
      </c>
      <c r="G234" s="4" t="s">
        <v>1540</v>
      </c>
      <c r="H234" s="4" t="s">
        <v>2623</v>
      </c>
      <c r="I234" s="4" t="s">
        <v>1540</v>
      </c>
      <c r="J234" s="4" t="s">
        <v>1528</v>
      </c>
      <c r="L234" s="10" t="s">
        <v>1941</v>
      </c>
    </row>
    <row r="235" spans="3:11" ht="12.75" customHeight="1">
      <c r="C235" s="3" t="s">
        <v>1312</v>
      </c>
      <c r="D235" s="3" t="str">
        <f>LOOKUP(C235,CategoryLookup!$A$2:$B$13)</f>
        <v>Destination</v>
      </c>
      <c r="E235" s="3" t="s">
        <v>306</v>
      </c>
      <c r="F235" s="2"/>
      <c r="H235" s="3" t="s">
        <v>289</v>
      </c>
      <c r="J235" s="3" t="s">
        <v>1376</v>
      </c>
      <c r="K235" s="1">
        <v>347</v>
      </c>
    </row>
    <row r="236" spans="3:11" ht="12.75" customHeight="1">
      <c r="C236" s="3" t="s">
        <v>1312</v>
      </c>
      <c r="D236" s="3" t="str">
        <f>LOOKUP(C236,CategoryLookup!$A$2:$B$13)</f>
        <v>Destination</v>
      </c>
      <c r="E236" s="3" t="s">
        <v>306</v>
      </c>
      <c r="J236" s="3" t="s">
        <v>1376</v>
      </c>
      <c r="K236" s="1">
        <v>348</v>
      </c>
    </row>
    <row r="237" spans="3:11" ht="12.75" customHeight="1">
      <c r="C237" s="3" t="s">
        <v>1312</v>
      </c>
      <c r="D237" s="3" t="str">
        <f>LOOKUP(C237,CategoryLookup!$A$2:$B$13)</f>
        <v>Destination</v>
      </c>
      <c r="E237" s="3" t="s">
        <v>307</v>
      </c>
      <c r="F237" s="2"/>
      <c r="H237" s="3" t="s">
        <v>289</v>
      </c>
      <c r="J237" s="3" t="s">
        <v>1376</v>
      </c>
      <c r="K237" s="1">
        <v>349</v>
      </c>
    </row>
    <row r="238" spans="3:12" ht="12.75" customHeight="1">
      <c r="C238" s="4" t="s">
        <v>1312</v>
      </c>
      <c r="D238" s="3" t="str">
        <f>LOOKUP(C238,CategoryLookup!$A$2:$B$13)</f>
        <v>Destination</v>
      </c>
      <c r="E238" s="4" t="s">
        <v>2643</v>
      </c>
      <c r="F238" s="4" t="s">
        <v>2644</v>
      </c>
      <c r="G238" s="4" t="s">
        <v>1724</v>
      </c>
      <c r="H238" s="4" t="s">
        <v>17</v>
      </c>
      <c r="I238" s="4" t="s">
        <v>1565</v>
      </c>
      <c r="J238" s="4" t="s">
        <v>1528</v>
      </c>
      <c r="L238" s="10" t="s">
        <v>1941</v>
      </c>
    </row>
    <row r="239" spans="3:11" ht="12.75" customHeight="1">
      <c r="C239" s="3" t="s">
        <v>1312</v>
      </c>
      <c r="D239" s="3" t="str">
        <f>LOOKUP(C239,CategoryLookup!$A$2:$B$13)</f>
        <v>Destination</v>
      </c>
      <c r="E239" s="3" t="s">
        <v>308</v>
      </c>
      <c r="H239" s="3" t="s">
        <v>289</v>
      </c>
      <c r="J239" s="3" t="s">
        <v>1376</v>
      </c>
      <c r="K239" s="1">
        <v>350</v>
      </c>
    </row>
    <row r="240" spans="3:12" ht="12.75" customHeight="1">
      <c r="C240" s="3" t="s">
        <v>1312</v>
      </c>
      <c r="D240" s="3" t="str">
        <f>LOOKUP(C240,CategoryLookup!$A$2:$B$13)</f>
        <v>Destination</v>
      </c>
      <c r="E240" s="3" t="s">
        <v>2446</v>
      </c>
      <c r="F240" s="3" t="s">
        <v>2447</v>
      </c>
      <c r="G240" s="3" t="s">
        <v>32</v>
      </c>
      <c r="H240" s="3" t="s">
        <v>2447</v>
      </c>
      <c r="I240" s="3">
        <v>1983</v>
      </c>
      <c r="J240" s="3" t="s">
        <v>1528</v>
      </c>
      <c r="L240" s="10" t="s">
        <v>1941</v>
      </c>
    </row>
    <row r="241" spans="3:12" ht="12.75" customHeight="1">
      <c r="C241" s="3" t="s">
        <v>1312</v>
      </c>
      <c r="D241" s="3" t="str">
        <f>LOOKUP(C241,CategoryLookup!$A$2:$B$13)</f>
        <v>Destination</v>
      </c>
      <c r="E241" s="3" t="s">
        <v>647</v>
      </c>
      <c r="F241" s="3" t="s">
        <v>648</v>
      </c>
      <c r="G241" s="10" t="s">
        <v>1595</v>
      </c>
      <c r="H241" s="3" t="s">
        <v>1009</v>
      </c>
      <c r="I241" s="3">
        <v>1993</v>
      </c>
      <c r="J241" s="3" t="s">
        <v>1528</v>
      </c>
      <c r="L241" s="10" t="s">
        <v>1941</v>
      </c>
    </row>
    <row r="242" spans="3:11" ht="12.75" customHeight="1">
      <c r="C242" s="3" t="s">
        <v>1312</v>
      </c>
      <c r="D242" s="3" t="str">
        <f>LOOKUP(C242,CategoryLookup!$A$2:$B$13)</f>
        <v>Destination</v>
      </c>
      <c r="E242" s="3" t="s">
        <v>509</v>
      </c>
      <c r="F242" s="2"/>
      <c r="H242" s="3" t="s">
        <v>328</v>
      </c>
      <c r="J242" s="3" t="s">
        <v>1376</v>
      </c>
      <c r="K242" s="1">
        <v>351</v>
      </c>
    </row>
    <row r="243" spans="3:11" ht="12.75" customHeight="1">
      <c r="C243" s="3" t="s">
        <v>1312</v>
      </c>
      <c r="D243" s="3" t="str">
        <f>LOOKUP(C243,CategoryLookup!$A$2:$B$13)</f>
        <v>Destination</v>
      </c>
      <c r="E243" s="3" t="s">
        <v>222</v>
      </c>
      <c r="H243" s="3" t="s">
        <v>289</v>
      </c>
      <c r="J243" s="3" t="s">
        <v>1376</v>
      </c>
      <c r="K243" s="1">
        <v>352</v>
      </c>
    </row>
    <row r="244" spans="3:12" ht="12.75" customHeight="1">
      <c r="C244" s="4" t="s">
        <v>1312</v>
      </c>
      <c r="D244" s="3" t="str">
        <f>LOOKUP(C244,CategoryLookup!$A$2:$B$13)</f>
        <v>Destination</v>
      </c>
      <c r="E244" s="4" t="s">
        <v>1145</v>
      </c>
      <c r="F244" s="4" t="s">
        <v>1146</v>
      </c>
      <c r="G244" s="4" t="s">
        <v>1907</v>
      </c>
      <c r="H244" s="3" t="s">
        <v>2282</v>
      </c>
      <c r="I244" s="3">
        <v>1989</v>
      </c>
      <c r="J244" s="4" t="s">
        <v>1528</v>
      </c>
      <c r="L244" s="10" t="s">
        <v>1941</v>
      </c>
    </row>
    <row r="245" spans="3:12" ht="12.75" customHeight="1">
      <c r="C245" s="3" t="s">
        <v>1312</v>
      </c>
      <c r="D245" s="3" t="str">
        <f>LOOKUP(C245,CategoryLookup!$A$2:$B$13)</f>
        <v>Destination</v>
      </c>
      <c r="E245" s="3" t="s">
        <v>2311</v>
      </c>
      <c r="F245" s="3" t="s">
        <v>2071</v>
      </c>
      <c r="G245" s="3" t="s">
        <v>2312</v>
      </c>
      <c r="H245" s="3" t="s">
        <v>2313</v>
      </c>
      <c r="I245" s="3">
        <v>2004</v>
      </c>
      <c r="J245" s="3" t="s">
        <v>1528</v>
      </c>
      <c r="L245" s="10" t="s">
        <v>1941</v>
      </c>
    </row>
    <row r="246" spans="3:12" ht="12.75" customHeight="1">
      <c r="C246" s="4" t="s">
        <v>1312</v>
      </c>
      <c r="D246" s="3" t="str">
        <f>LOOKUP(C246,CategoryLookup!$A$2:$B$13)</f>
        <v>Destination</v>
      </c>
      <c r="E246" s="4" t="s">
        <v>2656</v>
      </c>
      <c r="F246" s="4" t="s">
        <v>1672</v>
      </c>
      <c r="G246" s="4" t="s">
        <v>32</v>
      </c>
      <c r="H246" s="4" t="s">
        <v>1719</v>
      </c>
      <c r="I246" s="4" t="s">
        <v>1579</v>
      </c>
      <c r="J246" s="4" t="s">
        <v>1528</v>
      </c>
      <c r="L246" s="10" t="s">
        <v>1941</v>
      </c>
    </row>
    <row r="247" spans="3:12" ht="12.75" customHeight="1">
      <c r="C247" s="3" t="s">
        <v>1312</v>
      </c>
      <c r="D247" s="3" t="str">
        <f>LOOKUP(C247,CategoryLookup!$A$2:$B$13)</f>
        <v>Destination</v>
      </c>
      <c r="E247" s="3" t="s">
        <v>1241</v>
      </c>
      <c r="F247" s="3" t="s">
        <v>893</v>
      </c>
      <c r="G247" s="3" t="s">
        <v>1543</v>
      </c>
      <c r="H247" s="3" t="s">
        <v>3114</v>
      </c>
      <c r="I247" s="3">
        <v>1991</v>
      </c>
      <c r="J247" s="3" t="s">
        <v>1528</v>
      </c>
      <c r="L247" s="10" t="s">
        <v>1941</v>
      </c>
    </row>
    <row r="248" spans="3:12" ht="12.75" customHeight="1">
      <c r="C248" s="4" t="s">
        <v>1312</v>
      </c>
      <c r="D248" s="3" t="str">
        <f>LOOKUP(C248,CategoryLookup!$A$2:$B$13)</f>
        <v>Destination</v>
      </c>
      <c r="E248" s="4" t="s">
        <v>2662</v>
      </c>
      <c r="F248" s="4" t="s">
        <v>1672</v>
      </c>
      <c r="G248" s="4" t="s">
        <v>32</v>
      </c>
      <c r="H248" s="4" t="s">
        <v>1719</v>
      </c>
      <c r="I248" s="4" t="s">
        <v>1579</v>
      </c>
      <c r="J248" s="4" t="s">
        <v>1528</v>
      </c>
      <c r="L248" s="10" t="s">
        <v>1941</v>
      </c>
    </row>
    <row r="249" spans="3:11" ht="12.75" customHeight="1">
      <c r="C249" s="3" t="s">
        <v>1312</v>
      </c>
      <c r="D249" s="3" t="str">
        <f>LOOKUP(C249,CategoryLookup!$A$2:$B$13)</f>
        <v>Destination</v>
      </c>
      <c r="E249" s="3" t="s">
        <v>265</v>
      </c>
      <c r="F249" s="2"/>
      <c r="J249" s="3" t="s">
        <v>1376</v>
      </c>
      <c r="K249" s="1">
        <v>353</v>
      </c>
    </row>
    <row r="250" spans="3:11" ht="12.75" customHeight="1">
      <c r="C250" s="3" t="s">
        <v>1312</v>
      </c>
      <c r="D250" s="3" t="str">
        <f>LOOKUP(C250,CategoryLookup!$A$2:$B$13)</f>
        <v>Destination</v>
      </c>
      <c r="E250" s="3" t="s">
        <v>265</v>
      </c>
      <c r="J250" s="3" t="s">
        <v>1376</v>
      </c>
      <c r="K250" s="1">
        <v>354</v>
      </c>
    </row>
    <row r="251" spans="3:12" ht="12.75" customHeight="1">
      <c r="C251" s="4" t="s">
        <v>1312</v>
      </c>
      <c r="D251" s="3" t="str">
        <f>LOOKUP(C251,CategoryLookup!$A$2:$B$13)</f>
        <v>Destination</v>
      </c>
      <c r="E251" s="4" t="s">
        <v>2663</v>
      </c>
      <c r="F251" s="4" t="s">
        <v>2664</v>
      </c>
      <c r="G251" s="4" t="s">
        <v>1540</v>
      </c>
      <c r="H251" s="4" t="s">
        <v>2665</v>
      </c>
      <c r="I251" s="4" t="s">
        <v>1545</v>
      </c>
      <c r="J251" s="4" t="s">
        <v>1528</v>
      </c>
      <c r="L251" s="10" t="s">
        <v>1941</v>
      </c>
    </row>
    <row r="252" spans="3:12" ht="12.75" customHeight="1">
      <c r="C252" s="4" t="s">
        <v>1312</v>
      </c>
      <c r="D252" s="3" t="str">
        <f>LOOKUP(C252,CategoryLookup!$A$2:$B$13)</f>
        <v>Destination</v>
      </c>
      <c r="E252" s="4" t="s">
        <v>2666</v>
      </c>
      <c r="F252" s="4" t="s">
        <v>2664</v>
      </c>
      <c r="G252" s="4" t="s">
        <v>1540</v>
      </c>
      <c r="H252" s="4" t="s">
        <v>2665</v>
      </c>
      <c r="I252" s="4" t="s">
        <v>1545</v>
      </c>
      <c r="J252" s="4" t="s">
        <v>1528</v>
      </c>
      <c r="L252" s="10" t="s">
        <v>1941</v>
      </c>
    </row>
    <row r="253" spans="3:12" ht="12.75" customHeight="1">
      <c r="C253" s="4" t="s">
        <v>1312</v>
      </c>
      <c r="D253" s="3" t="str">
        <f>LOOKUP(C253,CategoryLookup!$A$2:$B$13)</f>
        <v>Destination</v>
      </c>
      <c r="E253" s="4" t="s">
        <v>2667</v>
      </c>
      <c r="F253" s="4" t="s">
        <v>2664</v>
      </c>
      <c r="G253" s="4" t="s">
        <v>1540</v>
      </c>
      <c r="H253" s="4" t="s">
        <v>2665</v>
      </c>
      <c r="I253" s="4" t="s">
        <v>52</v>
      </c>
      <c r="J253" s="4" t="s">
        <v>1528</v>
      </c>
      <c r="L253" s="10" t="s">
        <v>1941</v>
      </c>
    </row>
    <row r="254" spans="3:12" ht="12.75" customHeight="1">
      <c r="C254" s="4" t="s">
        <v>1312</v>
      </c>
      <c r="D254" s="3" t="str">
        <f>LOOKUP(C254,CategoryLookup!$A$2:$B$13)</f>
        <v>Destination</v>
      </c>
      <c r="E254" s="4" t="s">
        <v>861</v>
      </c>
      <c r="F254" s="4" t="s">
        <v>862</v>
      </c>
      <c r="G254" s="4" t="s">
        <v>863</v>
      </c>
      <c r="H254" s="4" t="s">
        <v>862</v>
      </c>
      <c r="I254" s="3">
        <v>1985</v>
      </c>
      <c r="J254" s="4" t="s">
        <v>1528</v>
      </c>
      <c r="L254" s="10" t="s">
        <v>1941</v>
      </c>
    </row>
    <row r="255" spans="3:11" ht="12.75" customHeight="1">
      <c r="C255" s="3" t="s">
        <v>1312</v>
      </c>
      <c r="D255" s="3" t="str">
        <f>LOOKUP(C255,CategoryLookup!$A$2:$B$13)</f>
        <v>Destination</v>
      </c>
      <c r="E255" s="3" t="s">
        <v>309</v>
      </c>
      <c r="F255" s="2"/>
      <c r="H255" s="3" t="s">
        <v>289</v>
      </c>
      <c r="J255" s="3" t="s">
        <v>1376</v>
      </c>
      <c r="K255" s="1">
        <v>355</v>
      </c>
    </row>
    <row r="256" spans="3:12" ht="12.75" customHeight="1">
      <c r="C256" s="4" t="s">
        <v>1312</v>
      </c>
      <c r="D256" s="3" t="str">
        <f>LOOKUP(C256,CategoryLookup!$A$2:$B$13)</f>
        <v>Destination</v>
      </c>
      <c r="E256" s="4" t="s">
        <v>2671</v>
      </c>
      <c r="F256" s="4" t="s">
        <v>2672</v>
      </c>
      <c r="G256" s="4" t="s">
        <v>2673</v>
      </c>
      <c r="H256" s="4" t="s">
        <v>2674</v>
      </c>
      <c r="I256" s="4" t="s">
        <v>52</v>
      </c>
      <c r="J256" s="4" t="s">
        <v>1528</v>
      </c>
      <c r="L256" s="10" t="s">
        <v>1941</v>
      </c>
    </row>
    <row r="257" spans="3:11" ht="12.75" customHeight="1">
      <c r="C257" s="3" t="s">
        <v>1312</v>
      </c>
      <c r="D257" s="3" t="str">
        <f>LOOKUP(C257,CategoryLookup!$A$2:$B$13)</f>
        <v>Destination</v>
      </c>
      <c r="E257" s="3" t="s">
        <v>336</v>
      </c>
      <c r="F257" s="2"/>
      <c r="H257" s="3" t="s">
        <v>328</v>
      </c>
      <c r="J257" s="3" t="s">
        <v>1376</v>
      </c>
      <c r="K257" s="1">
        <v>356</v>
      </c>
    </row>
    <row r="258" spans="3:11" ht="12.75" customHeight="1">
      <c r="C258" s="3" t="s">
        <v>1312</v>
      </c>
      <c r="D258" s="3" t="str">
        <f>LOOKUP(C258,CategoryLookup!$A$2:$B$13)</f>
        <v>Destination</v>
      </c>
      <c r="E258" s="3" t="s">
        <v>346</v>
      </c>
      <c r="F258" s="3" t="s">
        <v>2705</v>
      </c>
      <c r="G258" s="3" t="s">
        <v>1904</v>
      </c>
      <c r="J258" s="3" t="s">
        <v>1376</v>
      </c>
      <c r="K258" s="1">
        <v>357</v>
      </c>
    </row>
    <row r="259" spans="3:11" ht="12.75" customHeight="1">
      <c r="C259" s="3" t="s">
        <v>1312</v>
      </c>
      <c r="D259" s="3" t="str">
        <f>LOOKUP(C259,CategoryLookup!$A$2:$B$13)</f>
        <v>Destination</v>
      </c>
      <c r="E259" s="3" t="s">
        <v>346</v>
      </c>
      <c r="F259" s="3" t="s">
        <v>2705</v>
      </c>
      <c r="J259" s="3" t="s">
        <v>1376</v>
      </c>
      <c r="K259" s="1">
        <v>397</v>
      </c>
    </row>
    <row r="260" spans="3:12" ht="12.75" customHeight="1">
      <c r="C260" s="3" t="s">
        <v>1312</v>
      </c>
      <c r="D260" s="3" t="str">
        <f>LOOKUP(C260,CategoryLookup!$A$2:$B$13)</f>
        <v>Destination</v>
      </c>
      <c r="E260" s="3" t="s">
        <v>1380</v>
      </c>
      <c r="F260" s="3" t="s">
        <v>893</v>
      </c>
      <c r="G260" s="3" t="s">
        <v>1543</v>
      </c>
      <c r="H260" s="3" t="s">
        <v>1009</v>
      </c>
      <c r="I260" s="3">
        <v>1993</v>
      </c>
      <c r="J260" s="3" t="s">
        <v>1528</v>
      </c>
      <c r="L260" s="10" t="s">
        <v>1941</v>
      </c>
    </row>
    <row r="261" spans="3:12" ht="12.75" customHeight="1">
      <c r="C261" s="3" t="s">
        <v>1312</v>
      </c>
      <c r="D261" s="3" t="str">
        <f>LOOKUP(C261,CategoryLookup!$A$2:$B$13)</f>
        <v>Destination</v>
      </c>
      <c r="E261" s="3" t="s">
        <v>632</v>
      </c>
      <c r="F261" s="3" t="s">
        <v>2221</v>
      </c>
      <c r="G261" s="3" t="s">
        <v>2222</v>
      </c>
      <c r="H261" s="3" t="s">
        <v>1009</v>
      </c>
      <c r="I261" s="3">
        <v>1996</v>
      </c>
      <c r="J261" s="3" t="s">
        <v>1528</v>
      </c>
      <c r="L261" s="10" t="s">
        <v>1941</v>
      </c>
    </row>
    <row r="262" spans="3:12" ht="12.75" customHeight="1">
      <c r="C262" s="3" t="s">
        <v>1312</v>
      </c>
      <c r="D262" s="3" t="str">
        <f>LOOKUP(C262,CategoryLookup!$A$2:$B$13)</f>
        <v>Destination</v>
      </c>
      <c r="E262" s="3" t="s">
        <v>2768</v>
      </c>
      <c r="F262" s="3" t="s">
        <v>1686</v>
      </c>
      <c r="G262" s="3" t="s">
        <v>1791</v>
      </c>
      <c r="H262" s="3" t="s">
        <v>2282</v>
      </c>
      <c r="I262" s="3">
        <v>1999</v>
      </c>
      <c r="J262" s="3" t="s">
        <v>1528</v>
      </c>
      <c r="L262" s="10" t="s">
        <v>1941</v>
      </c>
    </row>
    <row r="263" spans="3:11" ht="12.75" customHeight="1">
      <c r="C263" s="3" t="s">
        <v>1312</v>
      </c>
      <c r="D263" s="3" t="str">
        <f>LOOKUP(C263,CategoryLookup!$A$2:$B$13)</f>
        <v>Destination</v>
      </c>
      <c r="E263" s="3" t="s">
        <v>311</v>
      </c>
      <c r="F263" s="2"/>
      <c r="H263" s="3" t="s">
        <v>289</v>
      </c>
      <c r="J263" s="3" t="s">
        <v>1376</v>
      </c>
      <c r="K263" s="1">
        <v>358</v>
      </c>
    </row>
    <row r="264" spans="3:12" ht="12.75" customHeight="1">
      <c r="C264" s="3" t="s">
        <v>1312</v>
      </c>
      <c r="D264" s="3" t="str">
        <f>LOOKUP(C264,CategoryLookup!$A$2:$B$13)</f>
        <v>Destination</v>
      </c>
      <c r="E264" s="3" t="s">
        <v>134</v>
      </c>
      <c r="F264" s="3" t="s">
        <v>1642</v>
      </c>
      <c r="G264" s="3" t="s">
        <v>1904</v>
      </c>
      <c r="H264" s="3" t="s">
        <v>131</v>
      </c>
      <c r="I264" s="3">
        <v>1993</v>
      </c>
      <c r="J264" s="3" t="s">
        <v>1528</v>
      </c>
      <c r="L264" s="10" t="s">
        <v>1941</v>
      </c>
    </row>
    <row r="265" spans="3:11" ht="12.75" customHeight="1">
      <c r="C265" s="3" t="s">
        <v>1312</v>
      </c>
      <c r="D265" s="3" t="str">
        <f>LOOKUP(C265,CategoryLookup!$A$2:$B$13)</f>
        <v>Destination</v>
      </c>
      <c r="E265" s="3" t="s">
        <v>318</v>
      </c>
      <c r="F265" s="2"/>
      <c r="H265" s="3" t="s">
        <v>289</v>
      </c>
      <c r="J265" s="3" t="s">
        <v>1376</v>
      </c>
      <c r="K265" s="1">
        <v>359</v>
      </c>
    </row>
    <row r="266" spans="3:12" ht="12.75" customHeight="1">
      <c r="C266" s="4" t="s">
        <v>1312</v>
      </c>
      <c r="D266" s="3" t="str">
        <f>LOOKUP(C266,CategoryLookup!$A$2:$B$13)</f>
        <v>Destination</v>
      </c>
      <c r="E266" s="4" t="s">
        <v>910</v>
      </c>
      <c r="F266" s="4" t="s">
        <v>911</v>
      </c>
      <c r="G266" s="4" t="s">
        <v>32</v>
      </c>
      <c r="H266" s="4" t="s">
        <v>912</v>
      </c>
      <c r="I266" s="3">
        <v>1982</v>
      </c>
      <c r="J266" s="4" t="s">
        <v>1528</v>
      </c>
      <c r="L266" s="10" t="s">
        <v>1941</v>
      </c>
    </row>
    <row r="267" spans="3:11" ht="12.75" customHeight="1">
      <c r="C267" s="3" t="s">
        <v>1312</v>
      </c>
      <c r="D267" s="3" t="str">
        <f>LOOKUP(C267,CategoryLookup!$A$2:$B$13)</f>
        <v>Destination</v>
      </c>
      <c r="E267" s="3" t="s">
        <v>317</v>
      </c>
      <c r="F267" s="2"/>
      <c r="H267" s="3" t="s">
        <v>289</v>
      </c>
      <c r="J267" s="3" t="s">
        <v>1376</v>
      </c>
      <c r="K267" s="1">
        <v>360</v>
      </c>
    </row>
    <row r="268" spans="3:12" ht="12.75" customHeight="1">
      <c r="C268" s="3" t="s">
        <v>1312</v>
      </c>
      <c r="D268" s="3" t="str">
        <f>LOOKUP(C268,CategoryLookup!$A$2:$B$13)</f>
        <v>Destination</v>
      </c>
      <c r="E268" s="3" t="s">
        <v>1888</v>
      </c>
      <c r="F268" s="3" t="s">
        <v>1889</v>
      </c>
      <c r="G268" s="3" t="s">
        <v>2833</v>
      </c>
      <c r="H268" s="3" t="s">
        <v>1890</v>
      </c>
      <c r="I268" s="3">
        <v>1988</v>
      </c>
      <c r="J268" s="3" t="s">
        <v>1528</v>
      </c>
      <c r="L268" s="10" t="s">
        <v>1941</v>
      </c>
    </row>
    <row r="269" spans="3:12" ht="12.75" customHeight="1">
      <c r="C269" s="3" t="s">
        <v>1312</v>
      </c>
      <c r="D269" s="3" t="str">
        <f>LOOKUP(C269,CategoryLookup!$A$2:$B$13)</f>
        <v>Destination</v>
      </c>
      <c r="E269" s="3" t="s">
        <v>1483</v>
      </c>
      <c r="F269" s="3" t="s">
        <v>1889</v>
      </c>
      <c r="G269" s="3" t="s">
        <v>2833</v>
      </c>
      <c r="H269" s="3" t="s">
        <v>1890</v>
      </c>
      <c r="I269" s="3">
        <v>2002</v>
      </c>
      <c r="J269" s="3" t="s">
        <v>1528</v>
      </c>
      <c r="L269" s="10" t="s">
        <v>1941</v>
      </c>
    </row>
    <row r="270" spans="3:12" ht="12.75" customHeight="1">
      <c r="C270" s="3" t="s">
        <v>1312</v>
      </c>
      <c r="D270" s="3" t="str">
        <f>LOOKUP(C270,CategoryLookup!$A$2:$B$13)</f>
        <v>Destination</v>
      </c>
      <c r="E270" s="3" t="s">
        <v>2445</v>
      </c>
      <c r="F270" s="3" t="s">
        <v>893</v>
      </c>
      <c r="G270" s="3" t="s">
        <v>1543</v>
      </c>
      <c r="H270" s="3" t="s">
        <v>1764</v>
      </c>
      <c r="I270" s="3">
        <v>1996</v>
      </c>
      <c r="J270" s="3" t="s">
        <v>1528</v>
      </c>
      <c r="L270" s="10" t="s">
        <v>1941</v>
      </c>
    </row>
    <row r="271" spans="3:12" ht="12.75" customHeight="1">
      <c r="C271" s="3" t="s">
        <v>1312</v>
      </c>
      <c r="D271" s="3" t="str">
        <f>LOOKUP(C271,CategoryLookup!$A$2:$B$13)</f>
        <v>Destination</v>
      </c>
      <c r="E271" s="3" t="s">
        <v>1260</v>
      </c>
      <c r="F271" s="3" t="s">
        <v>1261</v>
      </c>
      <c r="G271" s="3" t="s">
        <v>1607</v>
      </c>
      <c r="H271" s="3" t="s">
        <v>2538</v>
      </c>
      <c r="I271" s="3">
        <v>1997</v>
      </c>
      <c r="J271" s="3" t="s">
        <v>1528</v>
      </c>
      <c r="L271" s="10" t="s">
        <v>1941</v>
      </c>
    </row>
    <row r="272" spans="3:12" ht="12.75" customHeight="1">
      <c r="C272" s="3" t="s">
        <v>1312</v>
      </c>
      <c r="D272" s="3" t="str">
        <f>LOOKUP(C272,CategoryLookup!$A$2:$B$13)</f>
        <v>Destination</v>
      </c>
      <c r="E272" s="3" t="s">
        <v>1262</v>
      </c>
      <c r="F272" s="3" t="s">
        <v>1261</v>
      </c>
      <c r="G272" s="3" t="s">
        <v>1607</v>
      </c>
      <c r="H272" s="3" t="s">
        <v>2538</v>
      </c>
      <c r="I272" s="3">
        <v>1997</v>
      </c>
      <c r="J272" s="3" t="s">
        <v>1528</v>
      </c>
      <c r="L272" s="10" t="s">
        <v>1941</v>
      </c>
    </row>
    <row r="273" spans="3:11" ht="12.75" customHeight="1">
      <c r="C273" s="3" t="s">
        <v>1312</v>
      </c>
      <c r="D273" s="3" t="str">
        <f>LOOKUP(C273,CategoryLookup!$A$2:$B$13)</f>
        <v>Destination</v>
      </c>
      <c r="E273" s="3" t="s">
        <v>287</v>
      </c>
      <c r="F273" s="3" t="s">
        <v>2830</v>
      </c>
      <c r="G273" s="3" t="s">
        <v>1669</v>
      </c>
      <c r="J273" s="3" t="s">
        <v>1376</v>
      </c>
      <c r="K273" s="1">
        <v>361</v>
      </c>
    </row>
    <row r="274" spans="3:11" ht="12.75" customHeight="1">
      <c r="C274" s="3" t="s">
        <v>1312</v>
      </c>
      <c r="D274" s="3" t="str">
        <f>LOOKUP(C274,CategoryLookup!$A$2:$B$13)</f>
        <v>Destination</v>
      </c>
      <c r="E274" s="3" t="s">
        <v>2021</v>
      </c>
      <c r="J274" s="3" t="s">
        <v>1376</v>
      </c>
      <c r="K274" s="1">
        <v>400</v>
      </c>
    </row>
    <row r="275" spans="3:12" ht="12.75" customHeight="1">
      <c r="C275" s="3" t="s">
        <v>1312</v>
      </c>
      <c r="D275" s="3" t="str">
        <f>LOOKUP(C275,CategoryLookup!$A$2:$B$13)</f>
        <v>Destination</v>
      </c>
      <c r="E275" s="3" t="s">
        <v>884</v>
      </c>
      <c r="F275" s="3" t="s">
        <v>885</v>
      </c>
      <c r="G275" s="3" t="s">
        <v>886</v>
      </c>
      <c r="H275" s="3" t="s">
        <v>1009</v>
      </c>
      <c r="I275" s="3">
        <v>1989</v>
      </c>
      <c r="J275" s="3" t="s">
        <v>1528</v>
      </c>
      <c r="L275" s="10" t="s">
        <v>1943</v>
      </c>
    </row>
    <row r="276" spans="3:12" ht="12.75" customHeight="1">
      <c r="C276" s="4" t="s">
        <v>1312</v>
      </c>
      <c r="D276" s="3" t="str">
        <f>LOOKUP(C276,CategoryLookup!$A$2:$B$13)</f>
        <v>Destination</v>
      </c>
      <c r="E276" s="4" t="s">
        <v>884</v>
      </c>
      <c r="F276" s="4" t="s">
        <v>885</v>
      </c>
      <c r="G276" s="4" t="s">
        <v>886</v>
      </c>
      <c r="H276" s="4" t="s">
        <v>2282</v>
      </c>
      <c r="I276" s="3">
        <v>1989</v>
      </c>
      <c r="J276" s="4" t="s">
        <v>1528</v>
      </c>
      <c r="L276" s="10" t="s">
        <v>1941</v>
      </c>
    </row>
    <row r="277" spans="3:12" ht="12.75" customHeight="1">
      <c r="C277" s="4" t="s">
        <v>1312</v>
      </c>
      <c r="D277" s="3" t="str">
        <f>LOOKUP(C277,CategoryLookup!$A$2:$B$13)</f>
        <v>Destination</v>
      </c>
      <c r="E277" s="3" t="s">
        <v>1147</v>
      </c>
      <c r="F277" s="3" t="s">
        <v>1148</v>
      </c>
      <c r="G277" s="3" t="s">
        <v>1543</v>
      </c>
      <c r="H277" s="3" t="s">
        <v>2282</v>
      </c>
      <c r="I277" s="3">
        <v>1995</v>
      </c>
      <c r="J277" s="4" t="s">
        <v>1528</v>
      </c>
      <c r="L277" s="10" t="s">
        <v>1941</v>
      </c>
    </row>
    <row r="278" spans="3:12" ht="12.75" customHeight="1">
      <c r="C278" s="3" t="s">
        <v>1312</v>
      </c>
      <c r="D278" s="3" t="str">
        <f>LOOKUP(C278,CategoryLookup!$A$2:$B$13)</f>
        <v>Destination</v>
      </c>
      <c r="E278" s="3" t="s">
        <v>642</v>
      </c>
      <c r="F278" s="3" t="s">
        <v>1148</v>
      </c>
      <c r="G278" s="3" t="s">
        <v>1543</v>
      </c>
      <c r="H278" s="3" t="s">
        <v>1009</v>
      </c>
      <c r="I278" s="3">
        <v>1992</v>
      </c>
      <c r="J278" s="3" t="s">
        <v>1528</v>
      </c>
      <c r="L278" s="10" t="s">
        <v>1941</v>
      </c>
    </row>
    <row r="279" spans="3:11" ht="12.75" customHeight="1">
      <c r="C279" s="3" t="s">
        <v>1312</v>
      </c>
      <c r="D279" s="3" t="str">
        <f>LOOKUP(C279,CategoryLookup!$A$2:$B$13)</f>
        <v>Destination</v>
      </c>
      <c r="E279" s="3" t="s">
        <v>1965</v>
      </c>
      <c r="F279" s="2"/>
      <c r="J279" s="3" t="s">
        <v>1376</v>
      </c>
      <c r="K279" s="1">
        <v>394</v>
      </c>
    </row>
    <row r="280" spans="3:11" ht="12.75" customHeight="1">
      <c r="C280" s="3" t="s">
        <v>1312</v>
      </c>
      <c r="D280" s="3" t="str">
        <f>LOOKUP(C280,CategoryLookup!$A$2:$B$13)</f>
        <v>Destination</v>
      </c>
      <c r="E280" s="3" t="s">
        <v>321</v>
      </c>
      <c r="F280" s="2"/>
      <c r="H280" s="3" t="s">
        <v>289</v>
      </c>
      <c r="J280" s="3" t="s">
        <v>1376</v>
      </c>
      <c r="K280" s="1">
        <v>362</v>
      </c>
    </row>
    <row r="281" spans="3:11" ht="12.75" customHeight="1">
      <c r="C281" s="3" t="s">
        <v>1312</v>
      </c>
      <c r="D281" s="3" t="str">
        <f>LOOKUP(C281,CategoryLookup!$A$2:$B$13)</f>
        <v>Destination</v>
      </c>
      <c r="E281" s="3" t="s">
        <v>322</v>
      </c>
      <c r="F281" s="2"/>
      <c r="H281" s="3" t="s">
        <v>289</v>
      </c>
      <c r="J281" s="3" t="s">
        <v>1376</v>
      </c>
      <c r="K281" s="1">
        <v>363</v>
      </c>
    </row>
    <row r="282" spans="3:12" ht="12.75" customHeight="1">
      <c r="C282" s="4" t="s">
        <v>1312</v>
      </c>
      <c r="D282" s="3" t="str">
        <f>LOOKUP(C282,CategoryLookup!$A$2:$B$13)</f>
        <v>Destination</v>
      </c>
      <c r="E282" s="4" t="s">
        <v>881</v>
      </c>
      <c r="F282" s="4" t="s">
        <v>882</v>
      </c>
      <c r="G282" s="4" t="s">
        <v>883</v>
      </c>
      <c r="I282" s="3">
        <v>1971</v>
      </c>
      <c r="J282" s="4" t="s">
        <v>1528</v>
      </c>
      <c r="L282" s="10" t="s">
        <v>1941</v>
      </c>
    </row>
    <row r="283" spans="3:13" ht="12.75" customHeight="1">
      <c r="C283" s="3" t="s">
        <v>1312</v>
      </c>
      <c r="D283" s="3" t="str">
        <f>LOOKUP(C283,CategoryLookup!$A$2:$B$13)</f>
        <v>Destination</v>
      </c>
      <c r="E283" s="3" t="s">
        <v>323</v>
      </c>
      <c r="F283" s="2"/>
      <c r="H283" s="3" t="s">
        <v>289</v>
      </c>
      <c r="J283" s="3" t="s">
        <v>1376</v>
      </c>
      <c r="K283" s="1">
        <v>364</v>
      </c>
      <c r="M283" s="3"/>
    </row>
    <row r="284" spans="3:11" ht="12.75" customHeight="1">
      <c r="C284" s="3" t="s">
        <v>1312</v>
      </c>
      <c r="D284" s="3" t="str">
        <f>LOOKUP(C284,CategoryLookup!$A$2:$B$13)</f>
        <v>Destination</v>
      </c>
      <c r="E284" s="3" t="s">
        <v>312</v>
      </c>
      <c r="F284" s="2"/>
      <c r="H284" s="3" t="s">
        <v>289</v>
      </c>
      <c r="J284" s="3" t="s">
        <v>1376</v>
      </c>
      <c r="K284" s="1">
        <v>365</v>
      </c>
    </row>
    <row r="285" spans="3:13" ht="12.75" customHeight="1">
      <c r="C285" s="3" t="s">
        <v>1312</v>
      </c>
      <c r="D285" s="3" t="str">
        <f>LOOKUP(C285,CategoryLookup!$A$2:$B$13)</f>
        <v>Destination</v>
      </c>
      <c r="E285" s="3" t="s">
        <v>645</v>
      </c>
      <c r="F285" s="3" t="s">
        <v>920</v>
      </c>
      <c r="G285" s="10" t="s">
        <v>1669</v>
      </c>
      <c r="H285" s="3" t="s">
        <v>920</v>
      </c>
      <c r="I285" s="3">
        <v>2000</v>
      </c>
      <c r="J285" s="3" t="s">
        <v>1528</v>
      </c>
      <c r="L285" s="10" t="s">
        <v>1941</v>
      </c>
      <c r="M285" s="3"/>
    </row>
    <row r="286" spans="3:12" ht="12.75" customHeight="1">
      <c r="C286" s="3" t="s">
        <v>1312</v>
      </c>
      <c r="D286" s="3" t="str">
        <f>LOOKUP(C286,CategoryLookup!$A$2:$B$13)</f>
        <v>Destination</v>
      </c>
      <c r="E286" s="3" t="s">
        <v>2811</v>
      </c>
      <c r="F286" s="3" t="s">
        <v>1148</v>
      </c>
      <c r="G286" s="3" t="s">
        <v>1543</v>
      </c>
      <c r="H286" s="3" t="s">
        <v>2282</v>
      </c>
      <c r="I286" s="3">
        <v>1998</v>
      </c>
      <c r="J286" s="3" t="s">
        <v>1528</v>
      </c>
      <c r="L286" s="10" t="s">
        <v>1941</v>
      </c>
    </row>
    <row r="287" spans="3:11" ht="12.75" customHeight="1">
      <c r="C287" s="3" t="s">
        <v>1312</v>
      </c>
      <c r="D287" s="3" t="str">
        <f>LOOKUP(C287,CategoryLookup!$A$2:$B$13)</f>
        <v>Destination</v>
      </c>
      <c r="E287" s="3" t="s">
        <v>3145</v>
      </c>
      <c r="J287" s="3" t="s">
        <v>1376</v>
      </c>
      <c r="K287" s="1">
        <v>366</v>
      </c>
    </row>
    <row r="288" spans="3:12" ht="12.75" customHeight="1">
      <c r="C288" s="3" t="s">
        <v>1312</v>
      </c>
      <c r="D288" s="3" t="str">
        <f>LOOKUP(C288,CategoryLookup!$A$2:$B$13)</f>
        <v>Destination</v>
      </c>
      <c r="E288" s="3" t="s">
        <v>643</v>
      </c>
      <c r="F288" s="3" t="s">
        <v>644</v>
      </c>
      <c r="G288" s="3" t="s">
        <v>32</v>
      </c>
      <c r="H288" s="3" t="s">
        <v>1009</v>
      </c>
      <c r="I288" s="3">
        <v>1995</v>
      </c>
      <c r="J288" s="3" t="s">
        <v>1528</v>
      </c>
      <c r="L288" s="10" t="s">
        <v>1941</v>
      </c>
    </row>
    <row r="289" spans="3:11" ht="12.75" customHeight="1">
      <c r="C289" s="3" t="s">
        <v>1312</v>
      </c>
      <c r="D289" s="3" t="str">
        <f>LOOKUP(C289,CategoryLookup!$A$2:$B$13)</f>
        <v>Destination</v>
      </c>
      <c r="E289" s="3" t="s">
        <v>310</v>
      </c>
      <c r="F289" s="2"/>
      <c r="H289" s="3" t="s">
        <v>289</v>
      </c>
      <c r="J289" s="3" t="s">
        <v>1376</v>
      </c>
      <c r="K289" s="1">
        <v>367</v>
      </c>
    </row>
    <row r="290" spans="3:12" ht="12.75" customHeight="1">
      <c r="C290" s="3" t="s">
        <v>1312</v>
      </c>
      <c r="D290" s="3" t="str">
        <f>LOOKUP(C290,CategoryLookup!$A$2:$B$13)</f>
        <v>Destination</v>
      </c>
      <c r="E290" s="3" t="s">
        <v>2956</v>
      </c>
      <c r="F290" s="3" t="s">
        <v>2957</v>
      </c>
      <c r="G290" s="3" t="s">
        <v>1590</v>
      </c>
      <c r="H290" s="3" t="s">
        <v>2953</v>
      </c>
      <c r="I290" s="3">
        <v>1992</v>
      </c>
      <c r="J290" s="3" t="s">
        <v>1542</v>
      </c>
      <c r="L290" s="10" t="s">
        <v>1941</v>
      </c>
    </row>
    <row r="291" spans="3:11" ht="12.75" customHeight="1">
      <c r="C291" s="3" t="s">
        <v>1312</v>
      </c>
      <c r="D291" s="3" t="str">
        <f>LOOKUP(C291,CategoryLookup!$A$2:$B$13)</f>
        <v>Destination</v>
      </c>
      <c r="E291" s="3" t="s">
        <v>2022</v>
      </c>
      <c r="J291" s="3" t="s">
        <v>1376</v>
      </c>
      <c r="K291" s="1">
        <v>401</v>
      </c>
    </row>
    <row r="292" spans="3:12" ht="12.75" customHeight="1">
      <c r="C292" s="4" t="s">
        <v>1312</v>
      </c>
      <c r="D292" s="3" t="str">
        <f>LOOKUP(C292,CategoryLookup!$A$2:$B$13)</f>
        <v>Destination</v>
      </c>
      <c r="E292" s="4" t="s">
        <v>2879</v>
      </c>
      <c r="F292" s="4" t="s">
        <v>2880</v>
      </c>
      <c r="G292" s="4" t="s">
        <v>2881</v>
      </c>
      <c r="H292" s="4" t="s">
        <v>2882</v>
      </c>
      <c r="I292" s="4" t="s">
        <v>1592</v>
      </c>
      <c r="J292" s="4" t="s">
        <v>1528</v>
      </c>
      <c r="L292" s="10" t="s">
        <v>1941</v>
      </c>
    </row>
    <row r="293" spans="3:12" ht="12.75" customHeight="1">
      <c r="C293" s="3" t="s">
        <v>1312</v>
      </c>
      <c r="D293" s="3" t="str">
        <f>LOOKUP(C293,CategoryLookup!$A$2:$B$13)</f>
        <v>Destination</v>
      </c>
      <c r="E293" s="3" t="s">
        <v>60</v>
      </c>
      <c r="F293" s="3" t="s">
        <v>893</v>
      </c>
      <c r="G293" s="3" t="s">
        <v>1543</v>
      </c>
      <c r="H293" s="3" t="s">
        <v>3114</v>
      </c>
      <c r="I293" s="3">
        <v>1993</v>
      </c>
      <c r="J293" s="3" t="s">
        <v>1542</v>
      </c>
      <c r="L293" s="10" t="s">
        <v>1941</v>
      </c>
    </row>
    <row r="294" spans="3:12" ht="12.75" customHeight="1">
      <c r="C294" s="3" t="s">
        <v>1312</v>
      </c>
      <c r="D294" s="3" t="str">
        <f>LOOKUP(C294,CategoryLookup!$A$2:$B$13)</f>
        <v>Destination</v>
      </c>
      <c r="E294" s="3" t="s">
        <v>649</v>
      </c>
      <c r="F294" s="3" t="s">
        <v>1788</v>
      </c>
      <c r="G294" s="10" t="s">
        <v>1210</v>
      </c>
      <c r="H294" s="3" t="s">
        <v>1009</v>
      </c>
      <c r="I294" s="3">
        <v>1997</v>
      </c>
      <c r="J294" s="3" t="s">
        <v>1528</v>
      </c>
      <c r="L294" s="10" t="s">
        <v>1941</v>
      </c>
    </row>
    <row r="295" spans="3:12" ht="12.75" customHeight="1">
      <c r="C295" s="3" t="s">
        <v>1312</v>
      </c>
      <c r="D295" s="3" t="str">
        <f>LOOKUP(C295,CategoryLookup!$A$2:$B$13)</f>
        <v>Destination</v>
      </c>
      <c r="E295" s="3" t="s">
        <v>887</v>
      </c>
      <c r="F295" s="3" t="s">
        <v>893</v>
      </c>
      <c r="G295" s="3" t="s">
        <v>1543</v>
      </c>
      <c r="H295" s="3" t="s">
        <v>1009</v>
      </c>
      <c r="I295" s="3">
        <v>1993</v>
      </c>
      <c r="J295" s="3" t="s">
        <v>1528</v>
      </c>
      <c r="L295" s="10" t="s">
        <v>1941</v>
      </c>
    </row>
    <row r="296" spans="3:12" ht="12.75" customHeight="1">
      <c r="C296" s="4" t="s">
        <v>1312</v>
      </c>
      <c r="D296" s="3" t="str">
        <f>LOOKUP(C296,CategoryLookup!$A$2:$B$13)</f>
        <v>Destination</v>
      </c>
      <c r="E296" s="4" t="s">
        <v>887</v>
      </c>
      <c r="F296" s="4" t="s">
        <v>893</v>
      </c>
      <c r="G296" s="4" t="s">
        <v>1543</v>
      </c>
      <c r="H296" s="4" t="s">
        <v>2282</v>
      </c>
      <c r="I296" s="3">
        <v>1993</v>
      </c>
      <c r="J296" s="4" t="s">
        <v>1528</v>
      </c>
      <c r="L296" s="10" t="s">
        <v>1941</v>
      </c>
    </row>
    <row r="297" spans="3:12" ht="12.75" customHeight="1">
      <c r="C297" s="3" t="s">
        <v>1312</v>
      </c>
      <c r="D297" s="3" t="str">
        <f>LOOKUP(C297,CategoryLookup!$A$2:$B$13)</f>
        <v>Destination</v>
      </c>
      <c r="E297" s="3" t="s">
        <v>635</v>
      </c>
      <c r="F297" s="3" t="s">
        <v>636</v>
      </c>
      <c r="G297" s="3" t="s">
        <v>1560</v>
      </c>
      <c r="H297" s="3" t="s">
        <v>1009</v>
      </c>
      <c r="I297" s="3">
        <v>1997</v>
      </c>
      <c r="J297" s="3" t="s">
        <v>1528</v>
      </c>
      <c r="L297" s="10" t="s">
        <v>1941</v>
      </c>
    </row>
    <row r="298" spans="3:11" ht="12.75" customHeight="1">
      <c r="C298" s="3" t="s">
        <v>1312</v>
      </c>
      <c r="D298" s="3" t="str">
        <f>LOOKUP(C298,CategoryLookup!$A$2:$B$13)</f>
        <v>Destination</v>
      </c>
      <c r="E298" s="3" t="s">
        <v>1964</v>
      </c>
      <c r="F298" s="2"/>
      <c r="J298" s="3" t="s">
        <v>1376</v>
      </c>
      <c r="K298" s="1">
        <v>392</v>
      </c>
    </row>
    <row r="299" spans="3:11" ht="12.75" customHeight="1">
      <c r="C299" s="3" t="s">
        <v>1312</v>
      </c>
      <c r="D299" s="3" t="str">
        <f>LOOKUP(C299,CategoryLookup!$A$2:$B$13)</f>
        <v>Destination</v>
      </c>
      <c r="E299" s="3" t="s">
        <v>334</v>
      </c>
      <c r="F299" s="2"/>
      <c r="H299" s="3" t="s">
        <v>328</v>
      </c>
      <c r="J299" s="3" t="s">
        <v>1376</v>
      </c>
      <c r="K299" s="1">
        <v>368</v>
      </c>
    </row>
    <row r="300" spans="3:11" ht="12.75" customHeight="1">
      <c r="C300" s="4" t="s">
        <v>1312</v>
      </c>
      <c r="D300" s="3" t="str">
        <f>LOOKUP(C300,CategoryLookup!$A$2:$B$13)</f>
        <v>Destination</v>
      </c>
      <c r="E300" s="4" t="s">
        <v>1377</v>
      </c>
      <c r="J300" s="4" t="s">
        <v>1376</v>
      </c>
      <c r="K300" s="1">
        <v>369</v>
      </c>
    </row>
    <row r="301" spans="3:11" ht="12.75" customHeight="1">
      <c r="C301" s="3" t="s">
        <v>1312</v>
      </c>
      <c r="D301" s="3" t="str">
        <f>LOOKUP(C301,CategoryLookup!$A$2:$B$13)</f>
        <v>Destination</v>
      </c>
      <c r="E301" s="3" t="s">
        <v>315</v>
      </c>
      <c r="F301" s="2"/>
      <c r="H301" s="3" t="s">
        <v>289</v>
      </c>
      <c r="J301" s="3" t="s">
        <v>1376</v>
      </c>
      <c r="K301" s="1">
        <v>370</v>
      </c>
    </row>
    <row r="302" spans="3:12" ht="12.75" customHeight="1">
      <c r="C302" s="3" t="s">
        <v>1312</v>
      </c>
      <c r="D302" s="3" t="str">
        <f>LOOKUP(C302,CategoryLookup!$A$2:$B$13)</f>
        <v>Destination</v>
      </c>
      <c r="E302" s="3" t="s">
        <v>633</v>
      </c>
      <c r="F302" s="3" t="s">
        <v>634</v>
      </c>
      <c r="G302" s="3" t="s">
        <v>2857</v>
      </c>
      <c r="H302" s="3" t="s">
        <v>1009</v>
      </c>
      <c r="I302" s="3">
        <v>1997</v>
      </c>
      <c r="J302" s="3" t="s">
        <v>1528</v>
      </c>
      <c r="L302" s="10" t="s">
        <v>1941</v>
      </c>
    </row>
    <row r="303" spans="3:12" ht="12.75" customHeight="1">
      <c r="C303" s="4" t="s">
        <v>1312</v>
      </c>
      <c r="D303" s="3" t="str">
        <f>LOOKUP(C303,CategoryLookup!$A$2:$B$13)</f>
        <v>Destination</v>
      </c>
      <c r="E303" s="4" t="s">
        <v>2923</v>
      </c>
      <c r="F303" s="4" t="s">
        <v>1790</v>
      </c>
      <c r="G303" s="4" t="s">
        <v>1791</v>
      </c>
      <c r="H303" s="4" t="s">
        <v>1792</v>
      </c>
      <c r="I303" s="4" t="s">
        <v>1536</v>
      </c>
      <c r="J303" s="4" t="s">
        <v>1528</v>
      </c>
      <c r="L303" s="10" t="s">
        <v>1941</v>
      </c>
    </row>
    <row r="304" spans="3:12" ht="12.75" customHeight="1">
      <c r="C304" s="4" t="s">
        <v>1312</v>
      </c>
      <c r="D304" s="3" t="str">
        <f>LOOKUP(C304,CategoryLookup!$A$2:$B$13)</f>
        <v>Destination</v>
      </c>
      <c r="E304" s="4" t="s">
        <v>898</v>
      </c>
      <c r="F304" s="4" t="s">
        <v>523</v>
      </c>
      <c r="G304" s="4" t="s">
        <v>12</v>
      </c>
      <c r="H304" s="4" t="s">
        <v>899</v>
      </c>
      <c r="I304" s="3">
        <v>1992</v>
      </c>
      <c r="J304" s="4" t="s">
        <v>1528</v>
      </c>
      <c r="L304" s="10" t="s">
        <v>1941</v>
      </c>
    </row>
    <row r="305" spans="3:12" ht="12.75" customHeight="1">
      <c r="C305" s="4" t="s">
        <v>1312</v>
      </c>
      <c r="D305" s="3" t="str">
        <f>LOOKUP(C305,CategoryLookup!$A$2:$B$13)</f>
        <v>Destination</v>
      </c>
      <c r="E305" s="4" t="s">
        <v>2940</v>
      </c>
      <c r="F305" s="4" t="s">
        <v>2941</v>
      </c>
      <c r="G305" s="4" t="s">
        <v>2179</v>
      </c>
      <c r="H305" s="4" t="s">
        <v>2942</v>
      </c>
      <c r="I305" s="4" t="s">
        <v>1565</v>
      </c>
      <c r="J305" s="4" t="s">
        <v>1528</v>
      </c>
      <c r="L305" s="10" t="s">
        <v>1941</v>
      </c>
    </row>
    <row r="306" spans="3:12" ht="12.75" customHeight="1">
      <c r="C306" s="3" t="s">
        <v>1312</v>
      </c>
      <c r="D306" s="3" t="str">
        <f>LOOKUP(C306,CategoryLookup!$A$2:$B$13)</f>
        <v>Destination</v>
      </c>
      <c r="E306" s="3" t="s">
        <v>1282</v>
      </c>
      <c r="F306" s="3" t="s">
        <v>1285</v>
      </c>
      <c r="G306" s="3" t="s">
        <v>1795</v>
      </c>
      <c r="H306" s="3" t="s">
        <v>1009</v>
      </c>
      <c r="I306" s="3">
        <v>1984</v>
      </c>
      <c r="J306" s="3" t="s">
        <v>1528</v>
      </c>
      <c r="L306" s="10" t="s">
        <v>1941</v>
      </c>
    </row>
    <row r="307" spans="3:11" ht="12.75" customHeight="1">
      <c r="C307" s="3" t="s">
        <v>1312</v>
      </c>
      <c r="D307" s="3" t="str">
        <f>LOOKUP(C307,CategoryLookup!$A$2:$B$13)</f>
        <v>Destination</v>
      </c>
      <c r="E307" s="3" t="s">
        <v>314</v>
      </c>
      <c r="F307" s="2"/>
      <c r="H307" s="3" t="s">
        <v>289</v>
      </c>
      <c r="J307" s="3" t="s">
        <v>1376</v>
      </c>
      <c r="K307" s="1">
        <v>371</v>
      </c>
    </row>
    <row r="308" spans="3:11" ht="12.75" customHeight="1">
      <c r="C308" s="3" t="s">
        <v>1312</v>
      </c>
      <c r="D308" s="3" t="str">
        <f>LOOKUP(C308,CategoryLookup!$A$2:$B$13)</f>
        <v>Destination</v>
      </c>
      <c r="E308" s="3" t="s">
        <v>2027</v>
      </c>
      <c r="J308" s="3" t="s">
        <v>1376</v>
      </c>
      <c r="K308" s="1">
        <v>406</v>
      </c>
    </row>
    <row r="309" spans="3:11" ht="12.75" customHeight="1">
      <c r="C309" s="3" t="s">
        <v>1312</v>
      </c>
      <c r="D309" s="3" t="str">
        <f>LOOKUP(C309,CategoryLookup!$A$2:$B$13)</f>
        <v>Destination</v>
      </c>
      <c r="E309" s="3" t="s">
        <v>417</v>
      </c>
      <c r="F309" s="3" t="s">
        <v>2563</v>
      </c>
      <c r="J309" s="3" t="s">
        <v>1376</v>
      </c>
      <c r="K309" s="1">
        <v>398</v>
      </c>
    </row>
    <row r="310" spans="3:11" ht="12.75" customHeight="1">
      <c r="C310" s="3" t="s">
        <v>1312</v>
      </c>
      <c r="D310" s="3" t="str">
        <f>LOOKUP(C310,CategoryLookup!$A$2:$B$13)</f>
        <v>Destination</v>
      </c>
      <c r="E310" s="3" t="s">
        <v>417</v>
      </c>
      <c r="F310" s="2"/>
      <c r="H310" s="3" t="s">
        <v>328</v>
      </c>
      <c r="J310" s="3" t="s">
        <v>1376</v>
      </c>
      <c r="K310" s="1">
        <v>372</v>
      </c>
    </row>
    <row r="311" spans="3:12" ht="12.75" customHeight="1">
      <c r="C311" s="3" t="s">
        <v>1312</v>
      </c>
      <c r="D311" s="3" t="str">
        <f>LOOKUP(C311,CategoryLookup!$A$2:$B$13)</f>
        <v>Destination</v>
      </c>
      <c r="E311" s="3" t="s">
        <v>2766</v>
      </c>
      <c r="F311" s="3" t="s">
        <v>2767</v>
      </c>
      <c r="G311" s="3" t="s">
        <v>2730</v>
      </c>
      <c r="H311" s="3" t="s">
        <v>2282</v>
      </c>
      <c r="I311" s="3">
        <v>1991</v>
      </c>
      <c r="J311" s="3" t="s">
        <v>1528</v>
      </c>
      <c r="L311" s="10" t="s">
        <v>1941</v>
      </c>
    </row>
    <row r="312" spans="3:11" ht="12.75" customHeight="1">
      <c r="C312" s="3" t="s">
        <v>1312</v>
      </c>
      <c r="D312" s="3" t="str">
        <f>LOOKUP(C312,CategoryLookup!$A$2:$B$13)</f>
        <v>Destination</v>
      </c>
      <c r="E312" s="3" t="s">
        <v>221</v>
      </c>
      <c r="H312" s="3" t="s">
        <v>289</v>
      </c>
      <c r="J312" s="3" t="s">
        <v>1376</v>
      </c>
      <c r="K312" s="1">
        <v>373</v>
      </c>
    </row>
    <row r="313" spans="3:11" ht="12.75" customHeight="1">
      <c r="C313" s="3" t="s">
        <v>1312</v>
      </c>
      <c r="D313" s="3" t="str">
        <f>LOOKUP(C313,CategoryLookup!$A$2:$B$13)</f>
        <v>Destination</v>
      </c>
      <c r="E313" s="3" t="s">
        <v>2020</v>
      </c>
      <c r="J313" s="3" t="s">
        <v>1376</v>
      </c>
      <c r="K313" s="1">
        <v>399</v>
      </c>
    </row>
    <row r="314" spans="3:11" ht="12.75" customHeight="1">
      <c r="C314" s="3" t="s">
        <v>1312</v>
      </c>
      <c r="D314" s="3" t="str">
        <f>LOOKUP(C314,CategoryLookup!$A$2:$B$13)</f>
        <v>Destination</v>
      </c>
      <c r="E314" s="3" t="s">
        <v>223</v>
      </c>
      <c r="H314" s="3" t="s">
        <v>289</v>
      </c>
      <c r="J314" s="3" t="s">
        <v>1376</v>
      </c>
      <c r="K314" s="1">
        <v>374</v>
      </c>
    </row>
    <row r="315" spans="3:11" ht="12.75" customHeight="1">
      <c r="C315" s="3" t="s">
        <v>1312</v>
      </c>
      <c r="D315" s="3" t="str">
        <f>LOOKUP(C315,CategoryLookup!$A$2:$B$13)</f>
        <v>Destination</v>
      </c>
      <c r="E315" s="3" t="s">
        <v>241</v>
      </c>
      <c r="F315" s="3" t="s">
        <v>2830</v>
      </c>
      <c r="G315" s="3" t="s">
        <v>1669</v>
      </c>
      <c r="J315" s="3" t="s">
        <v>1376</v>
      </c>
      <c r="K315" s="1">
        <v>375</v>
      </c>
    </row>
    <row r="316" spans="3:11" ht="12.75" customHeight="1">
      <c r="C316" s="3" t="s">
        <v>1312</v>
      </c>
      <c r="D316" s="3" t="str">
        <f>LOOKUP(C316,CategoryLookup!$A$2:$B$13)</f>
        <v>Destination</v>
      </c>
      <c r="E316" s="3" t="s">
        <v>3143</v>
      </c>
      <c r="F316" s="2"/>
      <c r="H316" s="3" t="s">
        <v>289</v>
      </c>
      <c r="J316" s="3" t="s">
        <v>1376</v>
      </c>
      <c r="K316" s="1">
        <v>376</v>
      </c>
    </row>
    <row r="317" spans="3:11" ht="12.75" customHeight="1">
      <c r="C317" s="3" t="s">
        <v>1312</v>
      </c>
      <c r="D317" s="3" t="str">
        <f>LOOKUP(C317,CategoryLookup!$A$2:$B$13)</f>
        <v>Destination</v>
      </c>
      <c r="E317" s="3" t="s">
        <v>313</v>
      </c>
      <c r="F317" s="2"/>
      <c r="H317" s="3" t="s">
        <v>289</v>
      </c>
      <c r="J317" s="3" t="s">
        <v>1376</v>
      </c>
      <c r="K317" s="1">
        <v>377</v>
      </c>
    </row>
    <row r="318" spans="3:11" ht="12.75" customHeight="1">
      <c r="C318" s="3" t="s">
        <v>1312</v>
      </c>
      <c r="D318" s="3" t="str">
        <f>LOOKUP(C318,CategoryLookup!$A$2:$B$13)</f>
        <v>Destination</v>
      </c>
      <c r="E318" s="3" t="s">
        <v>330</v>
      </c>
      <c r="F318" s="2"/>
      <c r="H318" s="3" t="s">
        <v>328</v>
      </c>
      <c r="J318" s="3" t="s">
        <v>1376</v>
      </c>
      <c r="K318" s="1">
        <v>378</v>
      </c>
    </row>
    <row r="319" spans="3:11" ht="12.75" customHeight="1">
      <c r="C319" s="3" t="s">
        <v>1312</v>
      </c>
      <c r="D319" s="3" t="str">
        <f>LOOKUP(C319,CategoryLookup!$A$2:$B$13)</f>
        <v>Destination</v>
      </c>
      <c r="E319" s="3" t="s">
        <v>316</v>
      </c>
      <c r="F319" s="2"/>
      <c r="H319" s="3" t="s">
        <v>289</v>
      </c>
      <c r="J319" s="3" t="s">
        <v>1376</v>
      </c>
      <c r="K319" s="1">
        <v>379</v>
      </c>
    </row>
    <row r="320" spans="3:12" ht="12.75" customHeight="1">
      <c r="C320" s="3" t="s">
        <v>1312</v>
      </c>
      <c r="D320" s="3" t="str">
        <f>LOOKUP(C320,CategoryLookup!$A$2:$B$13)</f>
        <v>Destination</v>
      </c>
      <c r="E320" s="3" t="s">
        <v>637</v>
      </c>
      <c r="F320" s="3" t="s">
        <v>638</v>
      </c>
      <c r="G320" s="3" t="s">
        <v>486</v>
      </c>
      <c r="H320" s="3" t="s">
        <v>1009</v>
      </c>
      <c r="I320" s="3">
        <v>2003</v>
      </c>
      <c r="J320" s="3" t="s">
        <v>1528</v>
      </c>
      <c r="L320" s="10" t="s">
        <v>1941</v>
      </c>
    </row>
    <row r="321" spans="3:11" ht="12.75" customHeight="1">
      <c r="C321" s="3" t="s">
        <v>1312</v>
      </c>
      <c r="D321" s="3" t="str">
        <f>LOOKUP(C321,CategoryLookup!$A$2:$B$13)</f>
        <v>Destination</v>
      </c>
      <c r="E321" s="3" t="s">
        <v>305</v>
      </c>
      <c r="F321" s="2"/>
      <c r="H321" s="3" t="s">
        <v>289</v>
      </c>
      <c r="J321" s="3" t="s">
        <v>1376</v>
      </c>
      <c r="K321" s="1">
        <v>380</v>
      </c>
    </row>
    <row r="322" spans="3:12" ht="12.75" customHeight="1">
      <c r="C322" s="3" t="s">
        <v>1312</v>
      </c>
      <c r="D322" s="3" t="str">
        <f>LOOKUP(C322,CategoryLookup!$A$2:$B$13)</f>
        <v>Destination</v>
      </c>
      <c r="E322" s="3" t="s">
        <v>141</v>
      </c>
      <c r="F322" s="3" t="s">
        <v>142</v>
      </c>
      <c r="G322" s="3" t="s">
        <v>1607</v>
      </c>
      <c r="H322" s="3" t="s">
        <v>2538</v>
      </c>
      <c r="I322" s="3">
        <v>1982</v>
      </c>
      <c r="J322" s="3" t="s">
        <v>1528</v>
      </c>
      <c r="L322" s="10" t="s">
        <v>1941</v>
      </c>
    </row>
    <row r="323" spans="3:11" ht="12.75" customHeight="1">
      <c r="C323" s="3" t="s">
        <v>1312</v>
      </c>
      <c r="D323" s="3" t="str">
        <f>LOOKUP(C323,CategoryLookup!$A$2:$B$13)</f>
        <v>Destination</v>
      </c>
      <c r="E323" s="3" t="s">
        <v>329</v>
      </c>
      <c r="F323" s="2"/>
      <c r="H323" s="3" t="s">
        <v>328</v>
      </c>
      <c r="J323" s="3" t="s">
        <v>1376</v>
      </c>
      <c r="K323" s="1">
        <v>381</v>
      </c>
    </row>
    <row r="324" spans="3:12" ht="12.75" customHeight="1">
      <c r="C324" s="4" t="s">
        <v>1312</v>
      </c>
      <c r="D324" s="3" t="str">
        <f>LOOKUP(C324,CategoryLookup!$A$2:$B$13)</f>
        <v>Destination</v>
      </c>
      <c r="E324" s="4" t="s">
        <v>3102</v>
      </c>
      <c r="F324" s="4" t="s">
        <v>2847</v>
      </c>
      <c r="G324" s="4" t="s">
        <v>3103</v>
      </c>
      <c r="H324" s="4" t="s">
        <v>3104</v>
      </c>
      <c r="I324" s="4" t="s">
        <v>1863</v>
      </c>
      <c r="J324" s="4" t="s">
        <v>1528</v>
      </c>
      <c r="L324" s="10" t="s">
        <v>1941</v>
      </c>
    </row>
    <row r="325" spans="3:12" ht="12.75" customHeight="1">
      <c r="C325" s="4" t="s">
        <v>1312</v>
      </c>
      <c r="D325" s="3" t="str">
        <f>LOOKUP(C325,CategoryLookup!$A$2:$B$13)</f>
        <v>Destination</v>
      </c>
      <c r="E325" s="4" t="s">
        <v>3109</v>
      </c>
      <c r="F325" s="4" t="s">
        <v>1672</v>
      </c>
      <c r="G325" s="4" t="s">
        <v>32</v>
      </c>
      <c r="H325" s="4" t="s">
        <v>1719</v>
      </c>
      <c r="I325" s="4" t="s">
        <v>1579</v>
      </c>
      <c r="J325" s="4" t="s">
        <v>1528</v>
      </c>
      <c r="L325" s="10" t="s">
        <v>1941</v>
      </c>
    </row>
    <row r="326" spans="3:12" ht="12.75" customHeight="1">
      <c r="C326" s="4" t="s">
        <v>1312</v>
      </c>
      <c r="D326" s="3" t="str">
        <f>LOOKUP(C326,CategoryLookup!$A$2:$B$13)</f>
        <v>Destination</v>
      </c>
      <c r="E326" s="4" t="s">
        <v>903</v>
      </c>
      <c r="F326" s="4" t="s">
        <v>904</v>
      </c>
      <c r="G326" s="4" t="s">
        <v>905</v>
      </c>
      <c r="H326" s="4" t="s">
        <v>906</v>
      </c>
      <c r="I326" s="3">
        <v>1995</v>
      </c>
      <c r="J326" s="4" t="s">
        <v>1528</v>
      </c>
      <c r="L326" s="10" t="s">
        <v>1941</v>
      </c>
    </row>
    <row r="327" spans="3:12" ht="12.75" customHeight="1">
      <c r="C327" s="4" t="s">
        <v>1312</v>
      </c>
      <c r="D327" s="3" t="str">
        <f>LOOKUP(C327,CategoryLookup!$A$2:$B$13)</f>
        <v>Destination</v>
      </c>
      <c r="E327" s="4" t="s">
        <v>3129</v>
      </c>
      <c r="F327" s="4" t="s">
        <v>3130</v>
      </c>
      <c r="G327" s="4" t="s">
        <v>3131</v>
      </c>
      <c r="H327" s="4" t="s">
        <v>3132</v>
      </c>
      <c r="I327" s="4" t="s">
        <v>2089</v>
      </c>
      <c r="J327" s="4" t="s">
        <v>1542</v>
      </c>
      <c r="L327" s="10" t="s">
        <v>1941</v>
      </c>
    </row>
    <row r="328" spans="3:11" ht="12.75" customHeight="1">
      <c r="C328" s="3" t="s">
        <v>1312</v>
      </c>
      <c r="D328" s="3" t="str">
        <f>LOOKUP(C328,CategoryLookup!$A$2:$B$13)</f>
        <v>Destination</v>
      </c>
      <c r="E328" s="3" t="s">
        <v>242</v>
      </c>
      <c r="F328" s="3" t="s">
        <v>2830</v>
      </c>
      <c r="G328" s="3" t="s">
        <v>1669</v>
      </c>
      <c r="J328" s="3" t="s">
        <v>1376</v>
      </c>
      <c r="K328" s="1">
        <v>382</v>
      </c>
    </row>
    <row r="329" spans="3:12" ht="12.75" customHeight="1">
      <c r="C329" s="5" t="s">
        <v>1312</v>
      </c>
      <c r="D329" s="3" t="str">
        <f>LOOKUP(C329,CategoryLookup!$A$2:$B$13)</f>
        <v>Destination</v>
      </c>
      <c r="E329" s="5" t="s">
        <v>3223</v>
      </c>
      <c r="F329" s="5" t="s">
        <v>1816</v>
      </c>
      <c r="G329" s="5" t="s">
        <v>3224</v>
      </c>
      <c r="H329" s="5" t="s">
        <v>3225</v>
      </c>
      <c r="I329" s="5">
        <v>2002</v>
      </c>
      <c r="J329" s="5" t="s">
        <v>1542</v>
      </c>
      <c r="K329" s="8"/>
      <c r="L329" s="8" t="s">
        <v>1941</v>
      </c>
    </row>
    <row r="330" spans="3:11" ht="12.75" customHeight="1">
      <c r="C330" s="3" t="s">
        <v>1312</v>
      </c>
      <c r="D330" s="3" t="str">
        <f>LOOKUP(C330,CategoryLookup!$A$2:$B$13)</f>
        <v>Destination</v>
      </c>
      <c r="E330" s="3" t="s">
        <v>2023</v>
      </c>
      <c r="J330" s="3" t="s">
        <v>1376</v>
      </c>
      <c r="K330" s="1">
        <v>402</v>
      </c>
    </row>
    <row r="331" spans="3:11" ht="12.75" customHeight="1">
      <c r="C331" s="3" t="s">
        <v>1312</v>
      </c>
      <c r="D331" s="3" t="str">
        <f>LOOKUP(C331,CategoryLookup!$A$2:$B$13)</f>
        <v>Destination</v>
      </c>
      <c r="E331" s="3" t="s">
        <v>325</v>
      </c>
      <c r="F331" s="2"/>
      <c r="H331" s="3" t="s">
        <v>289</v>
      </c>
      <c r="J331" s="3" t="s">
        <v>1376</v>
      </c>
      <c r="K331" s="1">
        <v>383</v>
      </c>
    </row>
    <row r="332" spans="3:11" ht="12.75" customHeight="1">
      <c r="C332" s="3" t="s">
        <v>1312</v>
      </c>
      <c r="D332" s="3" t="str">
        <f>LOOKUP(C332,CategoryLookup!$A$2:$B$13)</f>
        <v>Destination</v>
      </c>
      <c r="E332" s="3" t="s">
        <v>327</v>
      </c>
      <c r="F332" s="2"/>
      <c r="H332" s="3" t="s">
        <v>289</v>
      </c>
      <c r="J332" s="3" t="s">
        <v>1376</v>
      </c>
      <c r="K332" s="1">
        <v>384</v>
      </c>
    </row>
    <row r="333" spans="3:12" ht="12.75" customHeight="1">
      <c r="C333" s="3" t="s">
        <v>1312</v>
      </c>
      <c r="D333" s="3" t="str">
        <f>LOOKUP(C333,CategoryLookup!$A$2:$B$13)</f>
        <v>Destination</v>
      </c>
      <c r="E333" s="3" t="s">
        <v>1473</v>
      </c>
      <c r="H333" s="3" t="s">
        <v>1382</v>
      </c>
      <c r="I333" s="3">
        <v>2007</v>
      </c>
      <c r="J333" s="3" t="s">
        <v>1528</v>
      </c>
      <c r="L333" s="10" t="s">
        <v>1941</v>
      </c>
    </row>
    <row r="334" spans="3:11" ht="12.75" customHeight="1">
      <c r="C334" s="3" t="s">
        <v>1312</v>
      </c>
      <c r="D334" s="3" t="str">
        <f>LOOKUP(C334,CategoryLookup!$A$2:$B$13)</f>
        <v>Destination</v>
      </c>
      <c r="E334" s="3" t="s">
        <v>2025</v>
      </c>
      <c r="J334" s="3" t="s">
        <v>1376</v>
      </c>
      <c r="K334" s="1">
        <v>404</v>
      </c>
    </row>
    <row r="335" spans="3:12" ht="12.75" customHeight="1">
      <c r="C335" s="4" t="s">
        <v>1312</v>
      </c>
      <c r="D335" s="3" t="str">
        <f>LOOKUP(C335,CategoryLookup!$A$2:$B$13)</f>
        <v>Destination</v>
      </c>
      <c r="E335" s="4" t="s">
        <v>3190</v>
      </c>
      <c r="F335" s="4" t="s">
        <v>3191</v>
      </c>
      <c r="G335" s="4" t="s">
        <v>3192</v>
      </c>
      <c r="H335" s="4" t="s">
        <v>1719</v>
      </c>
      <c r="I335" s="4" t="s">
        <v>48</v>
      </c>
      <c r="J335" s="4" t="s">
        <v>1528</v>
      </c>
      <c r="L335" s="10" t="s">
        <v>1941</v>
      </c>
    </row>
    <row r="336" spans="3:11" ht="12.75" customHeight="1">
      <c r="C336" s="3" t="s">
        <v>1312</v>
      </c>
      <c r="D336" s="3" t="str">
        <f>LOOKUP(C336,CategoryLookup!$A$2:$B$13)</f>
        <v>Destination</v>
      </c>
      <c r="E336" s="3" t="s">
        <v>250</v>
      </c>
      <c r="F336" s="2"/>
      <c r="H336" s="3" t="s">
        <v>247</v>
      </c>
      <c r="J336" s="3" t="s">
        <v>1376</v>
      </c>
      <c r="K336" s="1">
        <v>385</v>
      </c>
    </row>
    <row r="337" spans="3:11" ht="12.75" customHeight="1">
      <c r="C337" s="3" t="s">
        <v>1312</v>
      </c>
      <c r="D337" s="3" t="str">
        <f>LOOKUP(C337,CategoryLookup!$A$2:$B$13)</f>
        <v>Destination</v>
      </c>
      <c r="E337" s="3" t="s">
        <v>2024</v>
      </c>
      <c r="F337" s="3" t="s">
        <v>1981</v>
      </c>
      <c r="J337" s="3" t="s">
        <v>1376</v>
      </c>
      <c r="K337" s="1">
        <v>403</v>
      </c>
    </row>
    <row r="338" spans="3:11" ht="12.75" customHeight="1">
      <c r="C338" s="3" t="s">
        <v>1312</v>
      </c>
      <c r="D338" s="3" t="str">
        <f>LOOKUP(C338,CategoryLookup!$A$2:$B$13)</f>
        <v>Destination</v>
      </c>
      <c r="E338" s="3" t="s">
        <v>335</v>
      </c>
      <c r="F338" s="2"/>
      <c r="H338" s="3" t="s">
        <v>328</v>
      </c>
      <c r="J338" s="3" t="s">
        <v>1376</v>
      </c>
      <c r="K338" s="1">
        <v>386</v>
      </c>
    </row>
    <row r="339" spans="3:11" ht="12.75" customHeight="1">
      <c r="C339" s="3" t="s">
        <v>1312</v>
      </c>
      <c r="D339" s="3" t="str">
        <f>LOOKUP(C339,CategoryLookup!$A$2:$B$13)</f>
        <v>Destination</v>
      </c>
      <c r="E339" s="3" t="s">
        <v>319</v>
      </c>
      <c r="F339" s="2"/>
      <c r="H339" s="3" t="s">
        <v>289</v>
      </c>
      <c r="J339" s="3" t="s">
        <v>1376</v>
      </c>
      <c r="K339" s="1">
        <v>387</v>
      </c>
    </row>
    <row r="340" spans="3:12" ht="12.75" customHeight="1">
      <c r="C340" s="3" t="s">
        <v>1312</v>
      </c>
      <c r="D340" s="3" t="str">
        <f>LOOKUP(C340,CategoryLookup!$A$2:$B$13)</f>
        <v>Destination</v>
      </c>
      <c r="E340" s="3" t="s">
        <v>2102</v>
      </c>
      <c r="F340" s="3" t="s">
        <v>1277</v>
      </c>
      <c r="H340" s="3" t="s">
        <v>1277</v>
      </c>
      <c r="I340" s="3">
        <v>1991</v>
      </c>
      <c r="J340" s="3" t="s">
        <v>1542</v>
      </c>
      <c r="L340" s="10" t="s">
        <v>1941</v>
      </c>
    </row>
    <row r="341" spans="3:12" ht="12.75" customHeight="1">
      <c r="C341" s="3" t="s">
        <v>1312</v>
      </c>
      <c r="D341" s="3" t="str">
        <f>LOOKUP(C341,CategoryLookup!$A$2:$B$13)</f>
        <v>Destination</v>
      </c>
      <c r="E341" s="3" t="s">
        <v>1274</v>
      </c>
      <c r="F341" s="3" t="s">
        <v>1275</v>
      </c>
      <c r="G341" s="3" t="s">
        <v>1276</v>
      </c>
      <c r="H341" s="3" t="s">
        <v>1277</v>
      </c>
      <c r="I341" s="3">
        <v>1991</v>
      </c>
      <c r="J341" s="3" t="s">
        <v>1542</v>
      </c>
      <c r="L341" s="10" t="s">
        <v>1941</v>
      </c>
    </row>
    <row r="342" spans="3:11" ht="12.75" customHeight="1">
      <c r="C342" s="4" t="s">
        <v>1312</v>
      </c>
      <c r="D342" s="3" t="str">
        <f>LOOKUP(C342,CategoryLookup!$A$2:$B$13)</f>
        <v>Destination</v>
      </c>
      <c r="E342" s="4" t="s">
        <v>1378</v>
      </c>
      <c r="F342" s="3" t="s">
        <v>2939</v>
      </c>
      <c r="G342" s="3" t="s">
        <v>1379</v>
      </c>
      <c r="H342" s="3" t="s">
        <v>1520</v>
      </c>
      <c r="J342" s="4" t="s">
        <v>1376</v>
      </c>
      <c r="K342" s="1">
        <v>388</v>
      </c>
    </row>
    <row r="343" spans="3:11" ht="12.75" customHeight="1">
      <c r="C343" s="3" t="s">
        <v>1312</v>
      </c>
      <c r="D343" s="3" t="str">
        <f>LOOKUP(C343,CategoryLookup!$A$2:$B$13)</f>
        <v>Destination</v>
      </c>
      <c r="E343" s="3" t="s">
        <v>326</v>
      </c>
      <c r="F343" s="2"/>
      <c r="H343" s="3" t="s">
        <v>289</v>
      </c>
      <c r="J343" s="3" t="s">
        <v>1376</v>
      </c>
      <c r="K343" s="1">
        <v>389</v>
      </c>
    </row>
    <row r="344" spans="3:12" ht="12.75" customHeight="1">
      <c r="C344" s="3" t="s">
        <v>1312</v>
      </c>
      <c r="D344" s="3" t="str">
        <f>LOOKUP(C344,CategoryLookup!$A$2:$B$13)</f>
        <v>Destination</v>
      </c>
      <c r="E344" s="3" t="s">
        <v>1026</v>
      </c>
      <c r="F344" s="3" t="s">
        <v>1034</v>
      </c>
      <c r="G344" s="3" t="s">
        <v>1543</v>
      </c>
      <c r="H344" s="3" t="s">
        <v>1562</v>
      </c>
      <c r="I344" s="3">
        <v>1998</v>
      </c>
      <c r="J344" s="3" t="s">
        <v>1528</v>
      </c>
      <c r="L344" s="10" t="s">
        <v>1941</v>
      </c>
    </row>
    <row r="345" spans="3:12" ht="12.75" customHeight="1">
      <c r="C345" s="4" t="s">
        <v>1312</v>
      </c>
      <c r="D345" s="3" t="str">
        <f>LOOKUP(C345,CategoryLookup!$A$2:$B$13)</f>
        <v>Destination</v>
      </c>
      <c r="E345" s="4" t="s">
        <v>3213</v>
      </c>
      <c r="F345" s="4" t="s">
        <v>3214</v>
      </c>
      <c r="G345" s="4" t="s">
        <v>1724</v>
      </c>
      <c r="H345" s="4" t="s">
        <v>3215</v>
      </c>
      <c r="I345" s="4" t="s">
        <v>3181</v>
      </c>
      <c r="J345" s="4" t="s">
        <v>1528</v>
      </c>
      <c r="L345" s="10" t="s">
        <v>1941</v>
      </c>
    </row>
    <row r="346" spans="3:12" ht="12.75" customHeight="1">
      <c r="C346" s="3" t="s">
        <v>1312</v>
      </c>
      <c r="D346" s="3" t="str">
        <f>LOOKUP(C346,CategoryLookup!$A$2:$B$13)</f>
        <v>Destination</v>
      </c>
      <c r="E346" s="3" t="s">
        <v>2812</v>
      </c>
      <c r="F346" s="3" t="s">
        <v>1895</v>
      </c>
      <c r="G346" s="3" t="s">
        <v>1210</v>
      </c>
      <c r="H346" s="3" t="s">
        <v>55</v>
      </c>
      <c r="I346" s="3">
        <v>1997</v>
      </c>
      <c r="J346" s="3" t="s">
        <v>1528</v>
      </c>
      <c r="L346" s="10" t="s">
        <v>1941</v>
      </c>
    </row>
    <row r="347" spans="3:12" ht="12.75" customHeight="1">
      <c r="C347" s="3" t="s">
        <v>1312</v>
      </c>
      <c r="D347" s="3" t="str">
        <f>LOOKUP(C347,CategoryLookup!$A$2:$B$13)</f>
        <v>Destination</v>
      </c>
      <c r="E347" s="3" t="s">
        <v>646</v>
      </c>
      <c r="F347" s="3" t="s">
        <v>3076</v>
      </c>
      <c r="G347" s="10" t="s">
        <v>448</v>
      </c>
      <c r="H347" s="3" t="s">
        <v>1009</v>
      </c>
      <c r="I347" s="3">
        <v>1991</v>
      </c>
      <c r="J347" s="3" t="s">
        <v>1528</v>
      </c>
      <c r="L347" s="10" t="s">
        <v>1941</v>
      </c>
    </row>
    <row r="348" spans="3:11" ht="12.75" customHeight="1">
      <c r="C348" s="3" t="s">
        <v>1312</v>
      </c>
      <c r="D348" s="3" t="str">
        <f>LOOKUP(C348,CategoryLookup!$A$2:$B$13)</f>
        <v>Destination</v>
      </c>
      <c r="E348" s="3" t="s">
        <v>133</v>
      </c>
      <c r="F348" s="3" t="s">
        <v>828</v>
      </c>
      <c r="G348" s="3" t="s">
        <v>3025</v>
      </c>
      <c r="J348" s="3" t="s">
        <v>1376</v>
      </c>
      <c r="K348" s="1">
        <v>393</v>
      </c>
    </row>
    <row r="349" spans="3:12" ht="12.75" customHeight="1">
      <c r="C349" s="3" t="s">
        <v>1312</v>
      </c>
      <c r="D349" s="3" t="str">
        <f>LOOKUP(C349,CategoryLookup!$A$2:$B$13)</f>
        <v>Destination</v>
      </c>
      <c r="E349" s="3" t="s">
        <v>1020</v>
      </c>
      <c r="F349" s="3" t="s">
        <v>1427</v>
      </c>
      <c r="G349" s="3" t="s">
        <v>1604</v>
      </c>
      <c r="H349" s="3" t="s">
        <v>1015</v>
      </c>
      <c r="I349" s="3">
        <v>1947</v>
      </c>
      <c r="J349" s="3" t="s">
        <v>1542</v>
      </c>
      <c r="L349" s="10" t="s">
        <v>1941</v>
      </c>
    </row>
    <row r="350" spans="3:12" ht="12.75" customHeight="1">
      <c r="C350" s="4" t="s">
        <v>1312</v>
      </c>
      <c r="D350" s="3" t="str">
        <f>LOOKUP(C350,CategoryLookup!$A$2:$B$13)</f>
        <v>Destination</v>
      </c>
      <c r="E350" s="4" t="s">
        <v>375</v>
      </c>
      <c r="F350" s="4" t="s">
        <v>2659</v>
      </c>
      <c r="G350" s="4" t="s">
        <v>376</v>
      </c>
      <c r="H350" s="4" t="s">
        <v>2659</v>
      </c>
      <c r="I350" s="4" t="s">
        <v>1545</v>
      </c>
      <c r="J350" s="4" t="s">
        <v>1528</v>
      </c>
      <c r="L350" s="10" t="s">
        <v>1941</v>
      </c>
    </row>
    <row r="351" spans="3:12" ht="12.75" customHeight="1">
      <c r="C351" s="3" t="s">
        <v>1312</v>
      </c>
      <c r="D351" s="3" t="str">
        <f>LOOKUP(C351,CategoryLookup!$A$2:$B$13)</f>
        <v>Destination</v>
      </c>
      <c r="E351" s="3" t="s">
        <v>1383</v>
      </c>
      <c r="F351" s="3" t="s">
        <v>1384</v>
      </c>
      <c r="G351" s="3" t="s">
        <v>1933</v>
      </c>
      <c r="H351" s="3" t="s">
        <v>1009</v>
      </c>
      <c r="I351" s="3">
        <v>1995</v>
      </c>
      <c r="J351" s="3" t="s">
        <v>1528</v>
      </c>
      <c r="L351" s="10" t="s">
        <v>1941</v>
      </c>
    </row>
    <row r="352" spans="3:12" ht="12.75" customHeight="1">
      <c r="C352" s="3" t="s">
        <v>1312</v>
      </c>
      <c r="D352" s="3" t="str">
        <f>LOOKUP(C352,CategoryLookup!$A$2:$B$13)</f>
        <v>Destination</v>
      </c>
      <c r="E352" s="3" t="s">
        <v>1383</v>
      </c>
      <c r="F352" s="3" t="s">
        <v>1384</v>
      </c>
      <c r="G352" s="3" t="s">
        <v>1933</v>
      </c>
      <c r="H352" s="3" t="s">
        <v>2282</v>
      </c>
      <c r="I352" s="3">
        <v>1995</v>
      </c>
      <c r="J352" s="3" t="s">
        <v>1528</v>
      </c>
      <c r="L352" s="10" t="s">
        <v>1941</v>
      </c>
    </row>
    <row r="353" spans="3:12" ht="12.75" customHeight="1">
      <c r="C353" s="3" t="s">
        <v>59</v>
      </c>
      <c r="D353" s="3" t="str">
        <f>LOOKUP(C353,CategoryLookup!$A$2:$B$13)</f>
        <v>Destination</v>
      </c>
      <c r="E353" s="3" t="s">
        <v>1405</v>
      </c>
      <c r="F353" s="3" t="s">
        <v>1406</v>
      </c>
      <c r="G353" s="3" t="s">
        <v>486</v>
      </c>
      <c r="H353" s="3" t="s">
        <v>37</v>
      </c>
      <c r="I353" s="3">
        <v>1995</v>
      </c>
      <c r="J353" s="3" t="s">
        <v>1542</v>
      </c>
      <c r="L353" s="10" t="s">
        <v>1941</v>
      </c>
    </row>
    <row r="354" spans="3:12" ht="12.75" customHeight="1">
      <c r="C354" s="3" t="s">
        <v>59</v>
      </c>
      <c r="D354" s="3" t="str">
        <f>LOOKUP(C354,CategoryLookup!$A$2:$B$13)</f>
        <v>Destination</v>
      </c>
      <c r="E354" s="3" t="s">
        <v>154</v>
      </c>
      <c r="F354" s="3" t="s">
        <v>155</v>
      </c>
      <c r="G354" s="3" t="s">
        <v>156</v>
      </c>
      <c r="H354" s="3" t="s">
        <v>17</v>
      </c>
      <c r="I354" s="3">
        <v>2012</v>
      </c>
      <c r="J354" s="3" t="s">
        <v>1528</v>
      </c>
      <c r="L354" s="10" t="s">
        <v>1941</v>
      </c>
    </row>
    <row r="355" spans="3:12" ht="12.75" customHeight="1">
      <c r="C355" s="3" t="s">
        <v>59</v>
      </c>
      <c r="D355" s="3" t="str">
        <f>LOOKUP(C355,CategoryLookup!$A$2:$B$13)</f>
        <v>Destination</v>
      </c>
      <c r="E355" s="3" t="s">
        <v>151</v>
      </c>
      <c r="F355" s="3" t="s">
        <v>152</v>
      </c>
      <c r="G355" s="3" t="s">
        <v>153</v>
      </c>
      <c r="H355" s="3" t="s">
        <v>1715</v>
      </c>
      <c r="I355" s="3">
        <v>2009</v>
      </c>
      <c r="J355" s="3" t="s">
        <v>1528</v>
      </c>
      <c r="L355" s="10" t="s">
        <v>1941</v>
      </c>
    </row>
    <row r="356" spans="3:12" ht="12.75" customHeight="1">
      <c r="C356" s="3" t="s">
        <v>59</v>
      </c>
      <c r="D356" s="3" t="str">
        <f>LOOKUP(C356,CategoryLookup!$A$2:$B$13)</f>
        <v>Destination</v>
      </c>
      <c r="E356" s="3" t="s">
        <v>149</v>
      </c>
      <c r="F356" s="3" t="s">
        <v>2091</v>
      </c>
      <c r="G356" s="3" t="s">
        <v>150</v>
      </c>
      <c r="H356" s="3" t="s">
        <v>17</v>
      </c>
      <c r="I356" s="3">
        <v>2006</v>
      </c>
      <c r="J356" s="3" t="s">
        <v>1528</v>
      </c>
      <c r="L356" s="10" t="s">
        <v>1941</v>
      </c>
    </row>
    <row r="357" spans="3:12" ht="12.75" customHeight="1">
      <c r="C357" s="3" t="s">
        <v>59</v>
      </c>
      <c r="D357" s="3" t="str">
        <f>LOOKUP(C357,CategoryLookup!$A$2:$B$13)</f>
        <v>Destination</v>
      </c>
      <c r="E357" s="3" t="s">
        <v>1716</v>
      </c>
      <c r="F357" s="3" t="s">
        <v>539</v>
      </c>
      <c r="G357" s="3" t="s">
        <v>1236</v>
      </c>
      <c r="H357" s="3" t="s">
        <v>1717</v>
      </c>
      <c r="I357" s="3">
        <v>1987</v>
      </c>
      <c r="J357" s="3" t="s">
        <v>1528</v>
      </c>
      <c r="L357" s="10" t="s">
        <v>1941</v>
      </c>
    </row>
    <row r="358" spans="3:12" ht="12.75" customHeight="1">
      <c r="C358" s="3" t="s">
        <v>59</v>
      </c>
      <c r="D358" s="3" t="str">
        <f>LOOKUP(C358,CategoryLookup!$A$2:$B$13)</f>
        <v>Destination</v>
      </c>
      <c r="E358" s="3" t="s">
        <v>1714</v>
      </c>
      <c r="F358" s="3" t="s">
        <v>573</v>
      </c>
      <c r="G358" s="3" t="s">
        <v>1803</v>
      </c>
      <c r="H358" s="3" t="s">
        <v>1715</v>
      </c>
      <c r="I358" s="3">
        <v>1993</v>
      </c>
      <c r="J358" s="3" t="s">
        <v>1528</v>
      </c>
      <c r="L358" s="10" t="s">
        <v>1941</v>
      </c>
    </row>
    <row r="359" spans="3:12" ht="12.75" customHeight="1">
      <c r="C359" s="3" t="s">
        <v>59</v>
      </c>
      <c r="D359" s="3" t="str">
        <f>LOOKUP(C359,CategoryLookup!$A$2:$B$13)</f>
        <v>Destination</v>
      </c>
      <c r="E359" s="3" t="s">
        <v>1282</v>
      </c>
      <c r="F359" s="3" t="s">
        <v>1285</v>
      </c>
      <c r="G359" s="3" t="s">
        <v>1795</v>
      </c>
      <c r="H359" s="3" t="s">
        <v>1715</v>
      </c>
      <c r="I359" s="3">
        <v>1991</v>
      </c>
      <c r="J359" s="3" t="s">
        <v>1528</v>
      </c>
      <c r="L359" s="10" t="s">
        <v>1941</v>
      </c>
    </row>
    <row r="360" spans="3:12" ht="12.75" customHeight="1">
      <c r="C360" s="3" t="s">
        <v>387</v>
      </c>
      <c r="D360" s="3" t="str">
        <f>LOOKUP(C360,CategoryLookup!$A$2:$B$13)</f>
        <v>Fly Fishing</v>
      </c>
      <c r="E360" s="4" t="s">
        <v>418</v>
      </c>
      <c r="F360" s="3" t="s">
        <v>2094</v>
      </c>
      <c r="G360" s="3" t="s">
        <v>2095</v>
      </c>
      <c r="H360" s="3" t="s">
        <v>419</v>
      </c>
      <c r="I360" s="3">
        <v>1978</v>
      </c>
      <c r="J360" s="4" t="s">
        <v>1528</v>
      </c>
      <c r="L360" s="10" t="s">
        <v>1943</v>
      </c>
    </row>
    <row r="361" spans="3:12" ht="12.75" customHeight="1">
      <c r="C361" s="3" t="s">
        <v>387</v>
      </c>
      <c r="D361" s="3" t="str">
        <f>LOOKUP(C361,CategoryLookup!$A$2:$B$13)</f>
        <v>Fly Fishing</v>
      </c>
      <c r="E361" s="4" t="s">
        <v>1523</v>
      </c>
      <c r="F361" s="4" t="s">
        <v>1524</v>
      </c>
      <c r="G361" s="4" t="s">
        <v>1525</v>
      </c>
      <c r="H361" s="4" t="s">
        <v>1526</v>
      </c>
      <c r="I361" s="4" t="s">
        <v>1527</v>
      </c>
      <c r="J361" s="4" t="s">
        <v>1528</v>
      </c>
      <c r="L361" s="10" t="s">
        <v>1943</v>
      </c>
    </row>
    <row r="362" spans="3:12" ht="12.75" customHeight="1">
      <c r="C362" s="4" t="s">
        <v>387</v>
      </c>
      <c r="D362" s="3" t="str">
        <f>LOOKUP(C362,CategoryLookup!$A$2:$B$13)</f>
        <v>Fly Fishing</v>
      </c>
      <c r="E362" s="4" t="s">
        <v>1529</v>
      </c>
      <c r="F362" s="4" t="s">
        <v>1530</v>
      </c>
      <c r="G362" s="4" t="s">
        <v>1530</v>
      </c>
      <c r="H362" s="4" t="s">
        <v>1530</v>
      </c>
      <c r="I362" s="4" t="s">
        <v>1531</v>
      </c>
      <c r="J362" s="4" t="s">
        <v>1532</v>
      </c>
      <c r="L362" s="10" t="s">
        <v>1943</v>
      </c>
    </row>
    <row r="363" spans="3:12" ht="12.75" customHeight="1">
      <c r="C363" s="3" t="s">
        <v>387</v>
      </c>
      <c r="D363" s="3" t="str">
        <f>LOOKUP(C363,CategoryLookup!$A$2:$B$13)</f>
        <v>Fly Fishing</v>
      </c>
      <c r="E363" s="4" t="s">
        <v>744</v>
      </c>
      <c r="F363" s="3" t="s">
        <v>745</v>
      </c>
      <c r="G363" s="3" t="s">
        <v>746</v>
      </c>
      <c r="H363" s="3" t="s">
        <v>405</v>
      </c>
      <c r="I363" s="3">
        <v>1985</v>
      </c>
      <c r="J363" s="4" t="s">
        <v>1528</v>
      </c>
      <c r="L363" s="10" t="s">
        <v>1943</v>
      </c>
    </row>
    <row r="364" spans="3:12" ht="12.75" customHeight="1">
      <c r="C364" s="3" t="s">
        <v>387</v>
      </c>
      <c r="D364" s="3" t="str">
        <f>LOOKUP(C364,CategoryLookup!$A$2:$B$13)</f>
        <v>Fly Fishing</v>
      </c>
      <c r="E364" s="4" t="s">
        <v>402</v>
      </c>
      <c r="F364" s="3" t="s">
        <v>403</v>
      </c>
      <c r="G364" s="3" t="s">
        <v>404</v>
      </c>
      <c r="H364" s="3" t="s">
        <v>405</v>
      </c>
      <c r="I364" s="3" t="s">
        <v>406</v>
      </c>
      <c r="J364" s="4" t="s">
        <v>1528</v>
      </c>
      <c r="L364" s="10" t="s">
        <v>1943</v>
      </c>
    </row>
    <row r="365" spans="3:12" ht="12.75" customHeight="1">
      <c r="C365" s="3" t="s">
        <v>387</v>
      </c>
      <c r="D365" s="3" t="str">
        <f>LOOKUP(C365,CategoryLookup!$A$2:$B$13)</f>
        <v>Fly Fishing</v>
      </c>
      <c r="E365" s="3" t="s">
        <v>1512</v>
      </c>
      <c r="F365" s="3" t="s">
        <v>1571</v>
      </c>
      <c r="G365" s="3" t="s">
        <v>1572</v>
      </c>
      <c r="H365" s="3" t="s">
        <v>1345</v>
      </c>
      <c r="I365" s="3">
        <v>1993</v>
      </c>
      <c r="J365" s="3" t="s">
        <v>1542</v>
      </c>
      <c r="L365" s="10" t="s">
        <v>1943</v>
      </c>
    </row>
    <row r="366" spans="3:12" ht="12.75" customHeight="1">
      <c r="C366" s="3" t="s">
        <v>387</v>
      </c>
      <c r="D366" s="3" t="str">
        <f>LOOKUP(C366,CategoryLookup!$A$2:$B$13)</f>
        <v>Fly Fishing</v>
      </c>
      <c r="E366" s="3" t="s">
        <v>1366</v>
      </c>
      <c r="F366" s="3" t="s">
        <v>1367</v>
      </c>
      <c r="G366" s="3" t="s">
        <v>1604</v>
      </c>
      <c r="H366" s="3" t="s">
        <v>2427</v>
      </c>
      <c r="I366" s="3">
        <v>1996</v>
      </c>
      <c r="J366" s="3" t="s">
        <v>1542</v>
      </c>
      <c r="L366" s="10" t="s">
        <v>1943</v>
      </c>
    </row>
    <row r="367" spans="3:12" ht="12.75" customHeight="1">
      <c r="C367" s="5" t="s">
        <v>387</v>
      </c>
      <c r="D367" s="3" t="str">
        <f>LOOKUP(C367,CategoryLookup!$A$2:$B$13)</f>
        <v>Fly Fishing</v>
      </c>
      <c r="E367" s="5" t="s">
        <v>84</v>
      </c>
      <c r="F367" s="5" t="s">
        <v>1367</v>
      </c>
      <c r="G367" s="5" t="s">
        <v>1604</v>
      </c>
      <c r="H367" s="5" t="s">
        <v>978</v>
      </c>
      <c r="I367" s="5">
        <v>1972</v>
      </c>
      <c r="J367" s="5" t="s">
        <v>1542</v>
      </c>
      <c r="K367" s="8"/>
      <c r="L367" s="8" t="s">
        <v>1943</v>
      </c>
    </row>
    <row r="368" spans="3:12" ht="12.75" customHeight="1">
      <c r="C368" s="3" t="s">
        <v>387</v>
      </c>
      <c r="D368" s="3" t="str">
        <f>LOOKUP(C368,CategoryLookup!$A$2:$B$13)</f>
        <v>Fly Fishing</v>
      </c>
      <c r="E368" s="4" t="s">
        <v>1288</v>
      </c>
      <c r="F368" s="3" t="s">
        <v>58</v>
      </c>
      <c r="G368" s="3" t="s">
        <v>61</v>
      </c>
      <c r="H368" s="3" t="s">
        <v>1009</v>
      </c>
      <c r="I368" s="3">
        <v>1964</v>
      </c>
      <c r="J368" s="3" t="s">
        <v>1528</v>
      </c>
      <c r="L368" s="10" t="s">
        <v>1943</v>
      </c>
    </row>
    <row r="369" spans="3:12" ht="12.75" customHeight="1">
      <c r="C369" s="3" t="s">
        <v>387</v>
      </c>
      <c r="D369" s="3" t="str">
        <f>LOOKUP(C369,CategoryLookup!$A$2:$B$13)</f>
        <v>Fly Fishing</v>
      </c>
      <c r="E369" s="3" t="s">
        <v>1673</v>
      </c>
      <c r="F369" s="3" t="s">
        <v>928</v>
      </c>
      <c r="G369" s="3" t="s">
        <v>929</v>
      </c>
      <c r="H369" s="3" t="s">
        <v>930</v>
      </c>
      <c r="I369" s="3">
        <v>2009</v>
      </c>
      <c r="J369" s="3" t="s">
        <v>1542</v>
      </c>
      <c r="L369" s="2" t="s">
        <v>1491</v>
      </c>
    </row>
    <row r="370" spans="3:12" ht="12.75" customHeight="1">
      <c r="C370" s="3" t="s">
        <v>387</v>
      </c>
      <c r="D370" s="3" t="str">
        <f>LOOKUP(C370,CategoryLookup!$A$2:$B$13)</f>
        <v>Fly Fishing</v>
      </c>
      <c r="E370" s="4" t="s">
        <v>211</v>
      </c>
      <c r="F370" s="3" t="s">
        <v>212</v>
      </c>
      <c r="G370" s="3" t="s">
        <v>1724</v>
      </c>
      <c r="H370" s="4" t="s">
        <v>213</v>
      </c>
      <c r="I370" s="3">
        <v>2007</v>
      </c>
      <c r="J370" s="4" t="s">
        <v>1542</v>
      </c>
      <c r="L370" s="10" t="s">
        <v>1943</v>
      </c>
    </row>
    <row r="371" spans="3:12" ht="12.75" customHeight="1">
      <c r="C371" s="3" t="s">
        <v>387</v>
      </c>
      <c r="D371" s="3" t="str">
        <f>LOOKUP(C371,CategoryLookup!$A$2:$B$13)</f>
        <v>Fly Fishing</v>
      </c>
      <c r="E371" s="3" t="s">
        <v>2806</v>
      </c>
      <c r="F371" s="3" t="s">
        <v>2468</v>
      </c>
      <c r="G371" s="3" t="s">
        <v>2038</v>
      </c>
      <c r="H371" s="3" t="s">
        <v>2807</v>
      </c>
      <c r="I371" s="3">
        <v>2006</v>
      </c>
      <c r="J371" s="3" t="s">
        <v>1528</v>
      </c>
      <c r="L371" s="10" t="s">
        <v>1943</v>
      </c>
    </row>
    <row r="372" spans="3:12" ht="12.75" customHeight="1">
      <c r="C372" s="3" t="s">
        <v>387</v>
      </c>
      <c r="D372" s="3" t="str">
        <f>LOOKUP(C372,CategoryLookup!$A$2:$B$13)</f>
        <v>Fly Fishing</v>
      </c>
      <c r="E372" s="3" t="s">
        <v>1137</v>
      </c>
      <c r="F372" s="3" t="s">
        <v>2221</v>
      </c>
      <c r="G372" s="3" t="s">
        <v>2222</v>
      </c>
      <c r="H372" s="3" t="s">
        <v>2282</v>
      </c>
      <c r="I372" s="3">
        <v>1992</v>
      </c>
      <c r="J372" s="4" t="s">
        <v>1542</v>
      </c>
      <c r="L372" s="10" t="s">
        <v>1943</v>
      </c>
    </row>
    <row r="373" spans="3:12" ht="12.75" customHeight="1">
      <c r="C373" s="3" t="s">
        <v>387</v>
      </c>
      <c r="D373" s="3" t="str">
        <f>LOOKUP(C373,CategoryLookup!$A$2:$B$13)</f>
        <v>Fly Fishing</v>
      </c>
      <c r="E373" s="4" t="s">
        <v>1546</v>
      </c>
      <c r="F373" s="4" t="s">
        <v>1547</v>
      </c>
      <c r="G373" s="4" t="s">
        <v>1548</v>
      </c>
      <c r="H373" s="4" t="s">
        <v>17</v>
      </c>
      <c r="I373" s="4" t="s">
        <v>1549</v>
      </c>
      <c r="J373" s="4" t="s">
        <v>1542</v>
      </c>
      <c r="L373" s="10" t="s">
        <v>1943</v>
      </c>
    </row>
    <row r="374" spans="3:11" ht="12.75" customHeight="1">
      <c r="C374" s="3" t="s">
        <v>387</v>
      </c>
      <c r="D374" s="3" t="str">
        <f>LOOKUP(C374,CategoryLookup!$A$2:$B$13)</f>
        <v>Fly Fishing</v>
      </c>
      <c r="E374" s="3" t="s">
        <v>282</v>
      </c>
      <c r="F374" s="3" t="s">
        <v>280</v>
      </c>
      <c r="H374" s="3" t="s">
        <v>278</v>
      </c>
      <c r="J374" s="3" t="s">
        <v>1376</v>
      </c>
      <c r="K374" s="1">
        <v>501</v>
      </c>
    </row>
    <row r="375" spans="3:11" ht="12.75" customHeight="1">
      <c r="C375" s="3" t="s">
        <v>387</v>
      </c>
      <c r="D375" s="3" t="str">
        <f>LOOKUP(C375,CategoryLookup!$A$2:$B$13)</f>
        <v>Fly Fishing</v>
      </c>
      <c r="E375" s="3" t="s">
        <v>1576</v>
      </c>
      <c r="F375" s="3" t="s">
        <v>928</v>
      </c>
      <c r="G375" s="3" t="s">
        <v>929</v>
      </c>
      <c r="H375" s="3" t="s">
        <v>1735</v>
      </c>
      <c r="J375" s="3" t="s">
        <v>1376</v>
      </c>
      <c r="K375" s="1">
        <v>502</v>
      </c>
    </row>
    <row r="376" spans="3:11" ht="12.75" customHeight="1">
      <c r="C376" s="3" t="s">
        <v>387</v>
      </c>
      <c r="D376" s="3" t="str">
        <f>LOOKUP(C376,CategoryLookup!$A$2:$B$13)</f>
        <v>Fly Fishing</v>
      </c>
      <c r="E376" s="3" t="s">
        <v>368</v>
      </c>
      <c r="F376" s="3" t="s">
        <v>2249</v>
      </c>
      <c r="G376" s="3" t="s">
        <v>2250</v>
      </c>
      <c r="J376" s="3" t="s">
        <v>1376</v>
      </c>
      <c r="K376" s="1">
        <v>503</v>
      </c>
    </row>
    <row r="377" spans="3:12" ht="12.75" customHeight="1">
      <c r="C377" s="3" t="s">
        <v>387</v>
      </c>
      <c r="D377" s="3" t="str">
        <f>LOOKUP(C377,CategoryLookup!$A$2:$B$13)</f>
        <v>Fly Fishing</v>
      </c>
      <c r="E377" s="4" t="s">
        <v>1550</v>
      </c>
      <c r="F377" s="4" t="s">
        <v>1551</v>
      </c>
      <c r="G377" s="4" t="s">
        <v>1552</v>
      </c>
      <c r="H377" s="4" t="s">
        <v>1553</v>
      </c>
      <c r="I377" s="4" t="s">
        <v>1554</v>
      </c>
      <c r="J377" s="4" t="s">
        <v>1542</v>
      </c>
      <c r="L377" s="10" t="s">
        <v>1943</v>
      </c>
    </row>
    <row r="378" spans="3:11" ht="12.75" customHeight="1">
      <c r="C378" s="3" t="s">
        <v>387</v>
      </c>
      <c r="D378" s="3" t="str">
        <f>LOOKUP(C378,CategoryLookup!$A$2:$B$13)</f>
        <v>Fly Fishing</v>
      </c>
      <c r="E378" s="3" t="s">
        <v>777</v>
      </c>
      <c r="F378" s="3" t="s">
        <v>1662</v>
      </c>
      <c r="G378" s="3" t="s">
        <v>1906</v>
      </c>
      <c r="J378" s="3" t="s">
        <v>1376</v>
      </c>
      <c r="K378" s="1">
        <v>504</v>
      </c>
    </row>
    <row r="379" spans="3:12" ht="12.75" customHeight="1">
      <c r="C379" s="3" t="s">
        <v>387</v>
      </c>
      <c r="D379" s="3" t="str">
        <f>LOOKUP(C379,CategoryLookup!$A$2:$B$13)</f>
        <v>Fly Fishing</v>
      </c>
      <c r="E379" s="4" t="s">
        <v>1566</v>
      </c>
      <c r="F379" s="4" t="s">
        <v>1567</v>
      </c>
      <c r="G379" s="4" t="s">
        <v>1568</v>
      </c>
      <c r="H379" s="4" t="s">
        <v>1569</v>
      </c>
      <c r="I379" s="4" t="s">
        <v>1545</v>
      </c>
      <c r="J379" s="4" t="s">
        <v>1528</v>
      </c>
      <c r="L379" s="10" t="s">
        <v>1943</v>
      </c>
    </row>
    <row r="380" spans="3:12" ht="12.75" customHeight="1">
      <c r="C380" s="3" t="s">
        <v>387</v>
      </c>
      <c r="D380" s="3" t="str">
        <f>LOOKUP(C380,CategoryLookup!$A$2:$B$13)</f>
        <v>Fly Fishing</v>
      </c>
      <c r="E380" s="3" t="s">
        <v>3119</v>
      </c>
      <c r="F380" s="3" t="s">
        <v>3120</v>
      </c>
      <c r="G380" s="3" t="s">
        <v>5</v>
      </c>
      <c r="H380" s="3" t="s">
        <v>2617</v>
      </c>
      <c r="I380" s="3">
        <v>1987</v>
      </c>
      <c r="J380" s="3" t="s">
        <v>1542</v>
      </c>
      <c r="L380" s="10" t="s">
        <v>1943</v>
      </c>
    </row>
    <row r="381" spans="3:12" ht="12.75" customHeight="1">
      <c r="C381" s="3" t="s">
        <v>387</v>
      </c>
      <c r="D381" s="3" t="str">
        <f>LOOKUP(C381,CategoryLookup!$A$2:$B$13)</f>
        <v>Fly Fishing</v>
      </c>
      <c r="E381" s="3" t="s">
        <v>1505</v>
      </c>
      <c r="F381" s="3" t="s">
        <v>1571</v>
      </c>
      <c r="G381" s="3" t="s">
        <v>1572</v>
      </c>
      <c r="H381" s="3" t="s">
        <v>1345</v>
      </c>
      <c r="I381" s="3">
        <v>1993</v>
      </c>
      <c r="J381" s="3" t="s">
        <v>1542</v>
      </c>
      <c r="L381" s="10" t="s">
        <v>1943</v>
      </c>
    </row>
    <row r="382" spans="3:12" ht="12.75" customHeight="1">
      <c r="C382" s="3" t="s">
        <v>387</v>
      </c>
      <c r="D382" s="3" t="str">
        <f>LOOKUP(C382,CategoryLookup!$A$2:$B$13)</f>
        <v>Fly Fishing</v>
      </c>
      <c r="E382" s="3" t="s">
        <v>1506</v>
      </c>
      <c r="F382" s="3" t="s">
        <v>1571</v>
      </c>
      <c r="G382" s="3" t="s">
        <v>1572</v>
      </c>
      <c r="H382" s="3" t="s">
        <v>1345</v>
      </c>
      <c r="I382" s="3">
        <v>1993</v>
      </c>
      <c r="J382" s="3" t="s">
        <v>1542</v>
      </c>
      <c r="L382" s="10" t="s">
        <v>1943</v>
      </c>
    </row>
    <row r="383" spans="3:12" ht="12.75" customHeight="1">
      <c r="C383" s="3" t="s">
        <v>387</v>
      </c>
      <c r="D383" s="3" t="str">
        <f>LOOKUP(C383,CategoryLookup!$A$2:$B$13)</f>
        <v>Fly Fishing</v>
      </c>
      <c r="E383" s="3" t="s">
        <v>1507</v>
      </c>
      <c r="F383" s="3" t="s">
        <v>1571</v>
      </c>
      <c r="G383" s="3" t="s">
        <v>1572</v>
      </c>
      <c r="H383" s="3" t="s">
        <v>1345</v>
      </c>
      <c r="I383" s="3">
        <v>1993</v>
      </c>
      <c r="J383" s="3" t="s">
        <v>1542</v>
      </c>
      <c r="L383" s="10" t="s">
        <v>1943</v>
      </c>
    </row>
    <row r="384" spans="3:12" ht="12.75" customHeight="1">
      <c r="C384" s="3" t="s">
        <v>387</v>
      </c>
      <c r="D384" s="3" t="str">
        <f>LOOKUP(C384,CategoryLookup!$A$2:$B$13)</f>
        <v>Fly Fishing</v>
      </c>
      <c r="E384" s="4" t="s">
        <v>1570</v>
      </c>
      <c r="F384" s="4" t="s">
        <v>1571</v>
      </c>
      <c r="G384" s="4" t="s">
        <v>1572</v>
      </c>
      <c r="H384" s="4" t="s">
        <v>1573</v>
      </c>
      <c r="I384" s="4" t="s">
        <v>1574</v>
      </c>
      <c r="J384" s="4" t="s">
        <v>1542</v>
      </c>
      <c r="L384" s="10" t="s">
        <v>1943</v>
      </c>
    </row>
    <row r="385" spans="3:12" ht="12.75" customHeight="1">
      <c r="C385" s="3" t="s">
        <v>387</v>
      </c>
      <c r="D385" s="3" t="str">
        <f>LOOKUP(C385,CategoryLookup!$A$2:$B$13)</f>
        <v>Fly Fishing</v>
      </c>
      <c r="E385" s="4" t="s">
        <v>1577</v>
      </c>
      <c r="F385" s="4" t="s">
        <v>1578</v>
      </c>
      <c r="G385" s="4" t="s">
        <v>1552</v>
      </c>
      <c r="H385" s="4" t="s">
        <v>2189</v>
      </c>
      <c r="I385" s="4" t="s">
        <v>1579</v>
      </c>
      <c r="J385" s="4" t="s">
        <v>1542</v>
      </c>
      <c r="L385" s="2" t="s">
        <v>1491</v>
      </c>
    </row>
    <row r="386" spans="3:12" ht="12.75" customHeight="1">
      <c r="C386" s="3" t="s">
        <v>387</v>
      </c>
      <c r="D386" s="3" t="str">
        <f>LOOKUP(C386,CategoryLookup!$A$2:$B$13)</f>
        <v>Fly Fishing</v>
      </c>
      <c r="E386" s="4" t="s">
        <v>1215</v>
      </c>
      <c r="F386" s="3" t="s">
        <v>1216</v>
      </c>
      <c r="G386" s="3" t="s">
        <v>1543</v>
      </c>
      <c r="H386" s="3" t="s">
        <v>1217</v>
      </c>
      <c r="I386" s="3">
        <v>1999</v>
      </c>
      <c r="J386" s="3" t="s">
        <v>1528</v>
      </c>
      <c r="L386" s="10" t="s">
        <v>1943</v>
      </c>
    </row>
    <row r="387" spans="3:12" ht="12.75" customHeight="1">
      <c r="C387" s="3" t="s">
        <v>387</v>
      </c>
      <c r="D387" s="3" t="str">
        <f>LOOKUP(C387,CategoryLookup!$A$2:$B$13)</f>
        <v>Fly Fishing</v>
      </c>
      <c r="E387" s="4" t="s">
        <v>510</v>
      </c>
      <c r="F387" s="3" t="s">
        <v>2091</v>
      </c>
      <c r="G387" s="3" t="s">
        <v>1866</v>
      </c>
      <c r="H387" s="4" t="s">
        <v>1922</v>
      </c>
      <c r="I387" s="3">
        <v>1964</v>
      </c>
      <c r="J387" s="4" t="s">
        <v>1542</v>
      </c>
      <c r="L387" s="10" t="s">
        <v>1943</v>
      </c>
    </row>
    <row r="388" spans="3:12" ht="12.75" customHeight="1">
      <c r="C388" s="3" t="s">
        <v>387</v>
      </c>
      <c r="D388" s="3" t="str">
        <f>LOOKUP(C388,CategoryLookup!$A$2:$B$13)</f>
        <v>Fly Fishing</v>
      </c>
      <c r="E388" s="4" t="s">
        <v>1584</v>
      </c>
      <c r="F388" s="4" t="s">
        <v>1585</v>
      </c>
      <c r="G388" s="4" t="s">
        <v>1539</v>
      </c>
      <c r="H388" s="4" t="s">
        <v>1586</v>
      </c>
      <c r="I388" s="4" t="s">
        <v>1587</v>
      </c>
      <c r="J388" s="4" t="s">
        <v>1528</v>
      </c>
      <c r="L388" s="10" t="s">
        <v>1943</v>
      </c>
    </row>
    <row r="389" spans="3:11" ht="12.75" customHeight="1">
      <c r="C389" s="3" t="s">
        <v>387</v>
      </c>
      <c r="D389" s="3" t="str">
        <f>LOOKUP(C389,CategoryLookup!$A$2:$B$13)</f>
        <v>Fly Fishing</v>
      </c>
      <c r="E389" s="3" t="s">
        <v>1665</v>
      </c>
      <c r="H389" s="3" t="s">
        <v>1735</v>
      </c>
      <c r="J389" s="3" t="s">
        <v>1376</v>
      </c>
      <c r="K389" s="1">
        <v>505</v>
      </c>
    </row>
    <row r="390" spans="3:11" ht="12.75" customHeight="1">
      <c r="C390" s="3" t="s">
        <v>387</v>
      </c>
      <c r="D390" s="3" t="str">
        <f>LOOKUP(C390,CategoryLookup!$A$2:$B$13)</f>
        <v>Fly Fishing</v>
      </c>
      <c r="E390" s="3" t="s">
        <v>232</v>
      </c>
      <c r="F390" s="3" t="s">
        <v>233</v>
      </c>
      <c r="G390" s="3" t="s">
        <v>2536</v>
      </c>
      <c r="H390" s="3" t="s">
        <v>214</v>
      </c>
      <c r="J390" s="3" t="s">
        <v>1376</v>
      </c>
      <c r="K390" s="1">
        <v>506</v>
      </c>
    </row>
    <row r="391" spans="3:12" ht="12.75" customHeight="1">
      <c r="C391" s="3" t="s">
        <v>387</v>
      </c>
      <c r="D391" s="3" t="str">
        <f>LOOKUP(C391,CategoryLookup!$A$2:$B$13)</f>
        <v>Fly Fishing</v>
      </c>
      <c r="E391" s="3" t="s">
        <v>1898</v>
      </c>
      <c r="F391" s="3" t="s">
        <v>1899</v>
      </c>
      <c r="G391" s="3" t="s">
        <v>1900</v>
      </c>
      <c r="H391" s="3" t="s">
        <v>2912</v>
      </c>
      <c r="I391" s="3">
        <v>1991</v>
      </c>
      <c r="J391" s="3" t="s">
        <v>1542</v>
      </c>
      <c r="L391" s="10" t="s">
        <v>1943</v>
      </c>
    </row>
    <row r="392" spans="3:12" ht="12.75" customHeight="1">
      <c r="C392" s="3" t="s">
        <v>387</v>
      </c>
      <c r="D392" s="3" t="str">
        <f>LOOKUP(C392,CategoryLookup!$A$2:$B$13)</f>
        <v>Fly Fishing</v>
      </c>
      <c r="E392" s="4" t="s">
        <v>1606</v>
      </c>
      <c r="F392" s="4" t="s">
        <v>1607</v>
      </c>
      <c r="G392" s="4" t="s">
        <v>1608</v>
      </c>
      <c r="H392" s="4" t="s">
        <v>1609</v>
      </c>
      <c r="I392" s="4" t="s">
        <v>1610</v>
      </c>
      <c r="J392" s="4" t="s">
        <v>1542</v>
      </c>
      <c r="L392" s="10" t="s">
        <v>1943</v>
      </c>
    </row>
    <row r="393" spans="3:12" ht="12.75" customHeight="1">
      <c r="C393" s="3" t="s">
        <v>387</v>
      </c>
      <c r="D393" s="3" t="str">
        <f>LOOKUP(C393,CategoryLookup!$A$2:$B$13)</f>
        <v>Fly Fishing</v>
      </c>
      <c r="E393" s="4" t="s">
        <v>1268</v>
      </c>
      <c r="F393" s="3" t="s">
        <v>753</v>
      </c>
      <c r="G393" s="3" t="s">
        <v>2583</v>
      </c>
      <c r="H393" s="3" t="s">
        <v>3114</v>
      </c>
      <c r="I393" s="3">
        <v>1988</v>
      </c>
      <c r="J393" s="3" t="s">
        <v>1528</v>
      </c>
      <c r="L393" s="10" t="s">
        <v>1943</v>
      </c>
    </row>
    <row r="394" spans="3:12" ht="12.75" customHeight="1">
      <c r="C394" s="3" t="s">
        <v>387</v>
      </c>
      <c r="D394" s="3" t="str">
        <f>LOOKUP(C394,CategoryLookup!$A$2:$B$13)</f>
        <v>Fly Fishing</v>
      </c>
      <c r="E394" s="3" t="s">
        <v>708</v>
      </c>
      <c r="F394" s="3" t="s">
        <v>2201</v>
      </c>
      <c r="G394" s="3" t="s">
        <v>1301</v>
      </c>
      <c r="H394" s="3" t="s">
        <v>1562</v>
      </c>
      <c r="I394" s="3">
        <v>1970</v>
      </c>
      <c r="J394" s="3" t="s">
        <v>1542</v>
      </c>
      <c r="L394" s="10" t="s">
        <v>1943</v>
      </c>
    </row>
    <row r="395" spans="3:12" ht="12.75" customHeight="1">
      <c r="C395" s="3" t="s">
        <v>387</v>
      </c>
      <c r="D395" s="3" t="str">
        <f>LOOKUP(C395,CategoryLookup!$A$2:$B$13)</f>
        <v>Fly Fishing</v>
      </c>
      <c r="E395" s="3" t="s">
        <v>396</v>
      </c>
      <c r="F395" s="3" t="s">
        <v>397</v>
      </c>
      <c r="G395" s="3" t="s">
        <v>2092</v>
      </c>
      <c r="H395" s="3" t="s">
        <v>398</v>
      </c>
      <c r="I395" s="3">
        <v>1980</v>
      </c>
      <c r="J395" s="4" t="s">
        <v>1542</v>
      </c>
      <c r="L395" s="10" t="s">
        <v>1943</v>
      </c>
    </row>
    <row r="396" spans="3:12" ht="12.75" customHeight="1">
      <c r="C396" s="3" t="s">
        <v>387</v>
      </c>
      <c r="D396" s="3" t="str">
        <f>LOOKUP(C396,CategoryLookup!$A$2:$B$13)</f>
        <v>Fly Fishing</v>
      </c>
      <c r="E396" s="3" t="s">
        <v>2788</v>
      </c>
      <c r="F396" s="3" t="s">
        <v>2789</v>
      </c>
      <c r="G396" s="3" t="s">
        <v>1543</v>
      </c>
      <c r="H396" s="3" t="s">
        <v>1562</v>
      </c>
      <c r="I396" s="3">
        <v>2007</v>
      </c>
      <c r="J396" s="3" t="s">
        <v>1542</v>
      </c>
      <c r="L396" s="10" t="s">
        <v>1943</v>
      </c>
    </row>
    <row r="397" spans="3:11" ht="12.75" customHeight="1">
      <c r="C397" s="3" t="s">
        <v>387</v>
      </c>
      <c r="D397" s="3" t="str">
        <f>LOOKUP(C397,CategoryLookup!$A$2:$B$13)</f>
        <v>Fly Fishing</v>
      </c>
      <c r="E397" s="3" t="s">
        <v>263</v>
      </c>
      <c r="F397" s="3" t="s">
        <v>1571</v>
      </c>
      <c r="G397" s="3" t="s">
        <v>1572</v>
      </c>
      <c r="J397" s="3" t="s">
        <v>1376</v>
      </c>
      <c r="K397" s="1">
        <v>508</v>
      </c>
    </row>
    <row r="398" spans="3:12" ht="12.75" customHeight="1">
      <c r="C398" s="3" t="s">
        <v>387</v>
      </c>
      <c r="D398" s="3" t="str">
        <f>LOOKUP(C398,CategoryLookup!$A$2:$B$13)</f>
        <v>Fly Fishing</v>
      </c>
      <c r="E398" s="4" t="s">
        <v>14</v>
      </c>
      <c r="F398" s="4" t="s">
        <v>15</v>
      </c>
      <c r="G398" s="4" t="s">
        <v>16</v>
      </c>
      <c r="H398" s="4" t="s">
        <v>17</v>
      </c>
      <c r="I398" s="4" t="s">
        <v>1565</v>
      </c>
      <c r="J398" s="4" t="s">
        <v>1542</v>
      </c>
      <c r="L398" s="10" t="s">
        <v>1943</v>
      </c>
    </row>
    <row r="399" spans="3:12" ht="12.75" customHeight="1">
      <c r="C399" s="3" t="s">
        <v>387</v>
      </c>
      <c r="D399" s="3" t="str">
        <f>LOOKUP(C399,CategoryLookup!$A$2:$B$13)</f>
        <v>Fly Fishing</v>
      </c>
      <c r="E399" s="3" t="s">
        <v>2132</v>
      </c>
      <c r="F399" s="3" t="s">
        <v>2133</v>
      </c>
      <c r="G399" s="3" t="s">
        <v>1724</v>
      </c>
      <c r="H399" s="3" t="s">
        <v>2134</v>
      </c>
      <c r="I399" s="3">
        <v>1980</v>
      </c>
      <c r="J399" s="3" t="s">
        <v>1528</v>
      </c>
      <c r="L399" s="10" t="s">
        <v>1943</v>
      </c>
    </row>
    <row r="400" spans="3:12" ht="12.75" customHeight="1">
      <c r="C400" s="3" t="s">
        <v>387</v>
      </c>
      <c r="D400" s="3" t="str">
        <f>LOOKUP(C400,CategoryLookup!$A$2:$B$13)</f>
        <v>Fly Fishing</v>
      </c>
      <c r="E400" s="3" t="s">
        <v>595</v>
      </c>
      <c r="F400" s="3" t="s">
        <v>3029</v>
      </c>
      <c r="G400" s="3" t="s">
        <v>2583</v>
      </c>
      <c r="H400" s="3" t="s">
        <v>55</v>
      </c>
      <c r="I400" s="3">
        <v>1999</v>
      </c>
      <c r="J400" s="3" t="s">
        <v>1542</v>
      </c>
      <c r="L400" s="10" t="s">
        <v>1943</v>
      </c>
    </row>
    <row r="401" spans="3:12" ht="12.75" customHeight="1">
      <c r="C401" s="3" t="s">
        <v>387</v>
      </c>
      <c r="D401" s="3" t="str">
        <f>LOOKUP(C401,CategoryLookup!$A$2:$B$13)</f>
        <v>Fly Fishing</v>
      </c>
      <c r="E401" s="4" t="s">
        <v>30</v>
      </c>
      <c r="F401" s="4" t="s">
        <v>31</v>
      </c>
      <c r="G401" s="4" t="s">
        <v>1552</v>
      </c>
      <c r="H401" s="4" t="s">
        <v>1569</v>
      </c>
      <c r="I401" s="4" t="s">
        <v>1531</v>
      </c>
      <c r="J401" s="4" t="s">
        <v>1528</v>
      </c>
      <c r="L401" s="10" t="s">
        <v>1943</v>
      </c>
    </row>
    <row r="402" spans="3:12" ht="12.75" customHeight="1">
      <c r="C402" s="3" t="s">
        <v>387</v>
      </c>
      <c r="D402" s="3" t="str">
        <f>LOOKUP(C402,CategoryLookup!$A$2:$B$13)</f>
        <v>Fly Fishing</v>
      </c>
      <c r="E402" s="4" t="s">
        <v>1727</v>
      </c>
      <c r="F402" s="4" t="s">
        <v>33</v>
      </c>
      <c r="G402" s="4" t="s">
        <v>1540</v>
      </c>
      <c r="H402" s="4" t="s">
        <v>34</v>
      </c>
      <c r="I402" s="4" t="s">
        <v>1565</v>
      </c>
      <c r="J402" s="4" t="s">
        <v>1528</v>
      </c>
      <c r="L402" s="10" t="s">
        <v>1943</v>
      </c>
    </row>
    <row r="403" spans="3:12" ht="12.75" customHeight="1">
      <c r="C403" s="3" t="s">
        <v>387</v>
      </c>
      <c r="D403" s="3" t="str">
        <f>LOOKUP(C403,CategoryLookup!$A$2:$B$13)</f>
        <v>Fly Fishing</v>
      </c>
      <c r="E403" s="3" t="s">
        <v>1806</v>
      </c>
      <c r="F403" s="3" t="s">
        <v>1204</v>
      </c>
      <c r="G403" s="3" t="s">
        <v>448</v>
      </c>
      <c r="H403" s="3" t="s">
        <v>1472</v>
      </c>
      <c r="J403" s="7" t="s">
        <v>1528</v>
      </c>
      <c r="L403" s="10" t="s">
        <v>1943</v>
      </c>
    </row>
    <row r="404" spans="3:11" ht="12.75" customHeight="1">
      <c r="C404" s="3" t="s">
        <v>387</v>
      </c>
      <c r="D404" s="3" t="str">
        <f>LOOKUP(C404,CategoryLookup!$A$2:$B$13)</f>
        <v>Fly Fishing</v>
      </c>
      <c r="E404" s="3" t="s">
        <v>206</v>
      </c>
      <c r="F404" s="3" t="s">
        <v>3221</v>
      </c>
      <c r="G404" s="3" t="s">
        <v>1236</v>
      </c>
      <c r="J404" s="3" t="s">
        <v>1376</v>
      </c>
      <c r="K404" s="1">
        <v>509</v>
      </c>
    </row>
    <row r="405" spans="3:11" ht="12.75" customHeight="1">
      <c r="C405" s="3" t="s">
        <v>387</v>
      </c>
      <c r="D405" s="3" t="str">
        <f>LOOKUP(C405,CategoryLookup!$A$2:$B$13)</f>
        <v>Fly Fishing</v>
      </c>
      <c r="E405" s="3" t="s">
        <v>3220</v>
      </c>
      <c r="F405" s="3" t="s">
        <v>3221</v>
      </c>
      <c r="G405" s="3" t="s">
        <v>1236</v>
      </c>
      <c r="J405" s="3" t="s">
        <v>1376</v>
      </c>
      <c r="K405" s="1">
        <v>510</v>
      </c>
    </row>
    <row r="406" spans="3:11" ht="12.75" customHeight="1">
      <c r="C406" s="3" t="s">
        <v>387</v>
      </c>
      <c r="D406" s="3" t="str">
        <f>LOOKUP(C406,CategoryLookup!$A$2:$B$13)</f>
        <v>Fly Fishing</v>
      </c>
      <c r="E406" s="3" t="s">
        <v>969</v>
      </c>
      <c r="H406" s="3" t="s">
        <v>970</v>
      </c>
      <c r="J406" s="3" t="s">
        <v>1376</v>
      </c>
      <c r="K406" s="1">
        <v>511</v>
      </c>
    </row>
    <row r="407" spans="3:12" ht="12.75" customHeight="1">
      <c r="C407" s="3" t="s">
        <v>387</v>
      </c>
      <c r="D407" s="3" t="str">
        <f>LOOKUP(C407,CategoryLookup!$A$2:$B$13)</f>
        <v>Fly Fishing</v>
      </c>
      <c r="E407" s="3" t="s">
        <v>594</v>
      </c>
      <c r="F407" s="3" t="s">
        <v>200</v>
      </c>
      <c r="G407" s="3" t="s">
        <v>1561</v>
      </c>
      <c r="H407" s="3" t="s">
        <v>3174</v>
      </c>
      <c r="I407" s="3">
        <v>1998</v>
      </c>
      <c r="J407" s="3" t="s">
        <v>1542</v>
      </c>
      <c r="L407" s="10" t="s">
        <v>1943</v>
      </c>
    </row>
    <row r="408" spans="3:11" ht="12.75" customHeight="1">
      <c r="C408" s="3" t="s">
        <v>387</v>
      </c>
      <c r="D408" s="3" t="str">
        <f>LOOKUP(C408,CategoryLookup!$A$2:$B$13)</f>
        <v>Fly Fishing</v>
      </c>
      <c r="E408" s="3" t="s">
        <v>347</v>
      </c>
      <c r="H408" s="3" t="s">
        <v>954</v>
      </c>
      <c r="J408" s="3" t="s">
        <v>1376</v>
      </c>
      <c r="K408" s="1">
        <v>512</v>
      </c>
    </row>
    <row r="409" spans="3:12" ht="12.75" customHeight="1">
      <c r="C409" s="3" t="s">
        <v>387</v>
      </c>
      <c r="D409" s="3" t="str">
        <f>LOOKUP(C409,CategoryLookup!$A$2:$B$13)</f>
        <v>Fly Fishing</v>
      </c>
      <c r="E409" s="3" t="s">
        <v>723</v>
      </c>
      <c r="F409" s="3" t="s">
        <v>724</v>
      </c>
      <c r="G409" s="3" t="s">
        <v>5</v>
      </c>
      <c r="H409" s="3" t="s">
        <v>702</v>
      </c>
      <c r="I409" s="3">
        <v>2011</v>
      </c>
      <c r="J409" s="3" t="s">
        <v>1542</v>
      </c>
      <c r="L409" s="10" t="s">
        <v>1943</v>
      </c>
    </row>
    <row r="410" spans="3:12" ht="12.75" customHeight="1">
      <c r="C410" s="3" t="s">
        <v>387</v>
      </c>
      <c r="D410" s="3" t="str">
        <f>LOOKUP(C410,CategoryLookup!$A$2:$B$13)</f>
        <v>Fly Fishing</v>
      </c>
      <c r="E410" s="3" t="s">
        <v>358</v>
      </c>
      <c r="F410" s="3" t="s">
        <v>2535</v>
      </c>
      <c r="G410" s="3" t="s">
        <v>2214</v>
      </c>
      <c r="H410" s="3" t="s">
        <v>55</v>
      </c>
      <c r="I410" s="3">
        <v>2002</v>
      </c>
      <c r="J410" s="3" t="s">
        <v>1528</v>
      </c>
      <c r="L410" s="10" t="s">
        <v>1943</v>
      </c>
    </row>
    <row r="411" spans="3:11" ht="12.75" customHeight="1">
      <c r="C411" s="3" t="s">
        <v>387</v>
      </c>
      <c r="D411" s="3" t="str">
        <f>LOOKUP(C411,CategoryLookup!$A$2:$B$13)</f>
        <v>Fly Fishing</v>
      </c>
      <c r="E411" s="3" t="s">
        <v>1623</v>
      </c>
      <c r="F411" s="3" t="s">
        <v>3034</v>
      </c>
      <c r="G411" s="3" t="s">
        <v>411</v>
      </c>
      <c r="J411" s="3" t="s">
        <v>1376</v>
      </c>
      <c r="K411" s="1">
        <v>515</v>
      </c>
    </row>
    <row r="412" spans="3:11" ht="12.75" customHeight="1">
      <c r="C412" s="3" t="s">
        <v>387</v>
      </c>
      <c r="D412" s="3" t="str">
        <f>LOOKUP(C412,CategoryLookup!$A$2:$B$13)</f>
        <v>Fly Fishing</v>
      </c>
      <c r="E412" s="3" t="s">
        <v>2012</v>
      </c>
      <c r="J412" s="3" t="s">
        <v>1376</v>
      </c>
      <c r="K412" s="1">
        <v>636</v>
      </c>
    </row>
    <row r="413" spans="3:11" ht="12.75" customHeight="1">
      <c r="C413" s="3" t="s">
        <v>387</v>
      </c>
      <c r="D413" s="3" t="str">
        <f>LOOKUP(C413,CategoryLookup!$A$2:$B$13)</f>
        <v>Fly Fishing</v>
      </c>
      <c r="E413" s="3" t="s">
        <v>3138</v>
      </c>
      <c r="J413" s="3" t="s">
        <v>1376</v>
      </c>
      <c r="K413" s="1">
        <v>516</v>
      </c>
    </row>
    <row r="414" spans="3:11" ht="12.75" customHeight="1">
      <c r="C414" s="3" t="s">
        <v>387</v>
      </c>
      <c r="D414" s="3" t="str">
        <f>LOOKUP(C414,CategoryLookup!$A$2:$B$13)</f>
        <v>Fly Fishing</v>
      </c>
      <c r="E414" s="3" t="s">
        <v>284</v>
      </c>
      <c r="F414" s="3" t="s">
        <v>514</v>
      </c>
      <c r="J414" s="3" t="s">
        <v>1376</v>
      </c>
      <c r="K414" s="1">
        <v>517</v>
      </c>
    </row>
    <row r="415" spans="3:12" ht="12.75" customHeight="1">
      <c r="C415" s="3" t="s">
        <v>387</v>
      </c>
      <c r="D415" s="3" t="str">
        <f>LOOKUP(C415,CategoryLookup!$A$2:$B$13)</f>
        <v>Fly Fishing</v>
      </c>
      <c r="E415" s="3" t="s">
        <v>1516</v>
      </c>
      <c r="F415" s="3" t="s">
        <v>1571</v>
      </c>
      <c r="G415" s="3" t="s">
        <v>1572</v>
      </c>
      <c r="H415" s="3" t="s">
        <v>1345</v>
      </c>
      <c r="I415" s="3">
        <v>1993</v>
      </c>
      <c r="J415" s="3" t="s">
        <v>1542</v>
      </c>
      <c r="L415" s="10" t="s">
        <v>1943</v>
      </c>
    </row>
    <row r="416" spans="3:12" ht="12.75" customHeight="1">
      <c r="C416" s="3" t="s">
        <v>387</v>
      </c>
      <c r="D416" s="3" t="str">
        <f>LOOKUP(C416,CategoryLookup!$A$2:$B$13)</f>
        <v>Fly Fishing</v>
      </c>
      <c r="E416" s="3" t="s">
        <v>1636</v>
      </c>
      <c r="F416" s="3" t="s">
        <v>2978</v>
      </c>
      <c r="G416" s="3" t="s">
        <v>2979</v>
      </c>
      <c r="H416" s="3" t="s">
        <v>1777</v>
      </c>
      <c r="I416" s="3">
        <v>2000</v>
      </c>
      <c r="J416" s="3" t="s">
        <v>1542</v>
      </c>
      <c r="L416" s="10" t="s">
        <v>1943</v>
      </c>
    </row>
    <row r="417" spans="3:12" ht="12.75" customHeight="1">
      <c r="C417" s="3" t="s">
        <v>387</v>
      </c>
      <c r="D417" s="3" t="str">
        <f>LOOKUP(C417,CategoryLookup!$A$2:$B$13)</f>
        <v>Fly Fishing</v>
      </c>
      <c r="E417" s="4" t="s">
        <v>49</v>
      </c>
      <c r="F417" s="4" t="s">
        <v>50</v>
      </c>
      <c r="G417" s="4" t="s">
        <v>51</v>
      </c>
      <c r="H417" s="4" t="s">
        <v>34</v>
      </c>
      <c r="I417" s="4" t="s">
        <v>52</v>
      </c>
      <c r="J417" s="4" t="s">
        <v>1542</v>
      </c>
      <c r="L417" s="10" t="s">
        <v>1943</v>
      </c>
    </row>
    <row r="418" spans="3:12" ht="12.75" customHeight="1">
      <c r="C418" s="3" t="s">
        <v>387</v>
      </c>
      <c r="D418" s="3" t="str">
        <f>LOOKUP(C418,CategoryLookup!$A$2:$B$13)</f>
        <v>Fly Fishing</v>
      </c>
      <c r="E418" s="4" t="s">
        <v>57</v>
      </c>
      <c r="F418" s="4" t="s">
        <v>58</v>
      </c>
      <c r="G418" s="4" t="s">
        <v>61</v>
      </c>
      <c r="H418" s="4" t="s">
        <v>62</v>
      </c>
      <c r="I418" s="4" t="s">
        <v>28</v>
      </c>
      <c r="J418" s="4" t="s">
        <v>1542</v>
      </c>
      <c r="L418" s="2" t="s">
        <v>1491</v>
      </c>
    </row>
    <row r="419" spans="3:12" ht="12.75" customHeight="1">
      <c r="C419" s="3" t="s">
        <v>387</v>
      </c>
      <c r="D419" s="3" t="str">
        <f>LOOKUP(C419,CategoryLookup!$A$2:$B$13)</f>
        <v>Fly Fishing</v>
      </c>
      <c r="E419" s="3" t="s">
        <v>2565</v>
      </c>
      <c r="F419" s="3" t="s">
        <v>2566</v>
      </c>
      <c r="G419" s="3" t="s">
        <v>2500</v>
      </c>
      <c r="H419" s="3" t="s">
        <v>2567</v>
      </c>
      <c r="I419" s="3">
        <v>1978</v>
      </c>
      <c r="J419" s="3" t="s">
        <v>1542</v>
      </c>
      <c r="L419" s="10" t="s">
        <v>1943</v>
      </c>
    </row>
    <row r="420" spans="3:10" ht="12.75" customHeight="1">
      <c r="C420" s="3" t="s">
        <v>387</v>
      </c>
      <c r="D420" s="3" t="str">
        <f>LOOKUP(C420,CategoryLookup!$A$2:$B$13)</f>
        <v>Fly Fishing</v>
      </c>
      <c r="E420" s="3" t="s">
        <v>2873</v>
      </c>
      <c r="F420" s="3" t="s">
        <v>1285</v>
      </c>
      <c r="G420" s="3" t="s">
        <v>1795</v>
      </c>
      <c r="I420" s="3">
        <v>2007</v>
      </c>
      <c r="J420" s="3" t="s">
        <v>1376</v>
      </c>
    </row>
    <row r="421" spans="3:12" ht="12.75" customHeight="1">
      <c r="C421" s="3" t="s">
        <v>387</v>
      </c>
      <c r="D421" s="3" t="str">
        <f>LOOKUP(C421,CategoryLookup!$A$2:$B$13)</f>
        <v>Fly Fishing</v>
      </c>
      <c r="E421" s="4" t="s">
        <v>729</v>
      </c>
      <c r="F421" s="3" t="s">
        <v>730</v>
      </c>
      <c r="G421" s="3" t="s">
        <v>1803</v>
      </c>
      <c r="H421" s="4" t="s">
        <v>17</v>
      </c>
      <c r="I421" s="3">
        <v>1977</v>
      </c>
      <c r="J421" s="4" t="s">
        <v>1542</v>
      </c>
      <c r="L421" s="10" t="s">
        <v>1943</v>
      </c>
    </row>
    <row r="422" spans="3:12" ht="12.75" customHeight="1">
      <c r="C422" s="3" t="s">
        <v>387</v>
      </c>
      <c r="D422" s="3" t="str">
        <f>LOOKUP(C422,CategoryLookup!$A$2:$B$13)</f>
        <v>Fly Fishing</v>
      </c>
      <c r="E422" s="4" t="s">
        <v>780</v>
      </c>
      <c r="F422" s="4" t="s">
        <v>3071</v>
      </c>
      <c r="G422" s="4" t="s">
        <v>1933</v>
      </c>
      <c r="H422" s="4" t="s">
        <v>3072</v>
      </c>
      <c r="I422" s="4" t="s">
        <v>1909</v>
      </c>
      <c r="J422" s="4" t="s">
        <v>1542</v>
      </c>
      <c r="L422" s="10" t="s">
        <v>1943</v>
      </c>
    </row>
    <row r="423" spans="3:12" ht="12.75" customHeight="1">
      <c r="C423" s="3" t="s">
        <v>387</v>
      </c>
      <c r="D423" s="3" t="str">
        <f>LOOKUP(C423,CategoryLookup!$A$2:$B$13)</f>
        <v>Fly Fishing</v>
      </c>
      <c r="E423" s="3" t="s">
        <v>2450</v>
      </c>
      <c r="F423" s="3" t="s">
        <v>2451</v>
      </c>
      <c r="G423" s="3" t="s">
        <v>2583</v>
      </c>
      <c r="H423" s="3" t="s">
        <v>2452</v>
      </c>
      <c r="I423" s="3">
        <v>2002</v>
      </c>
      <c r="J423" s="3" t="s">
        <v>1528</v>
      </c>
      <c r="L423" s="10" t="s">
        <v>1943</v>
      </c>
    </row>
    <row r="424" spans="3:12" ht="12.75" customHeight="1">
      <c r="C424" s="3" t="s">
        <v>387</v>
      </c>
      <c r="D424" s="3" t="str">
        <f>LOOKUP(C424,CategoryLookup!$A$2:$B$13)</f>
        <v>Fly Fishing</v>
      </c>
      <c r="E424" s="4" t="s">
        <v>517</v>
      </c>
      <c r="F424" s="3" t="s">
        <v>516</v>
      </c>
      <c r="G424" s="3" t="s">
        <v>1525</v>
      </c>
      <c r="H424" s="3" t="s">
        <v>518</v>
      </c>
      <c r="I424" s="3">
        <v>1989</v>
      </c>
      <c r="J424" s="4" t="s">
        <v>1542</v>
      </c>
      <c r="L424" s="2" t="s">
        <v>1491</v>
      </c>
    </row>
    <row r="425" spans="3:11" ht="12.75" customHeight="1">
      <c r="C425" s="3" t="s">
        <v>387</v>
      </c>
      <c r="D425" s="3" t="str">
        <f>LOOKUP(C425,CategoryLookup!$A$2:$B$13)</f>
        <v>Fly Fishing</v>
      </c>
      <c r="E425" s="3" t="s">
        <v>341</v>
      </c>
      <c r="F425" s="3" t="s">
        <v>342</v>
      </c>
      <c r="G425" s="3" t="s">
        <v>1166</v>
      </c>
      <c r="J425" s="3" t="s">
        <v>1376</v>
      </c>
      <c r="K425" s="1">
        <v>519</v>
      </c>
    </row>
    <row r="426" spans="3:12" ht="12.75" customHeight="1">
      <c r="C426" s="3" t="s">
        <v>387</v>
      </c>
      <c r="D426" s="3" t="str">
        <f>LOOKUP(C426,CategoryLookup!$A$2:$B$13)</f>
        <v>Fly Fishing</v>
      </c>
      <c r="E426" s="3" t="s">
        <v>1654</v>
      </c>
      <c r="F426" s="3" t="s">
        <v>1325</v>
      </c>
      <c r="G426" s="3" t="s">
        <v>2533</v>
      </c>
      <c r="H426" s="3" t="s">
        <v>1655</v>
      </c>
      <c r="I426" s="3">
        <v>1999</v>
      </c>
      <c r="J426" s="3" t="s">
        <v>1542</v>
      </c>
      <c r="L426" s="2" t="s">
        <v>1491</v>
      </c>
    </row>
    <row r="427" spans="3:12" ht="12.75" customHeight="1">
      <c r="C427" s="3" t="s">
        <v>387</v>
      </c>
      <c r="D427" s="3" t="str">
        <f>LOOKUP(C427,CategoryLookup!$A$2:$B$13)</f>
        <v>Fly Fishing</v>
      </c>
      <c r="E427" s="3" t="s">
        <v>2796</v>
      </c>
      <c r="F427" s="3" t="s">
        <v>2797</v>
      </c>
      <c r="G427" s="3" t="s">
        <v>1525</v>
      </c>
      <c r="H427" s="3" t="s">
        <v>2798</v>
      </c>
      <c r="I427" s="3">
        <v>2001</v>
      </c>
      <c r="J427" s="3" t="s">
        <v>1528</v>
      </c>
      <c r="L427" s="10" t="s">
        <v>1943</v>
      </c>
    </row>
    <row r="428" spans="3:12" ht="12.75" customHeight="1">
      <c r="C428" s="5" t="s">
        <v>387</v>
      </c>
      <c r="D428" s="3" t="str">
        <f>LOOKUP(C428,CategoryLookup!$A$2:$B$13)</f>
        <v>Fly Fishing</v>
      </c>
      <c r="E428" s="5" t="s">
        <v>1782</v>
      </c>
      <c r="F428" s="5" t="s">
        <v>1668</v>
      </c>
      <c r="G428" s="5" t="s">
        <v>1669</v>
      </c>
      <c r="H428" s="5" t="s">
        <v>83</v>
      </c>
      <c r="I428" s="5">
        <v>1976</v>
      </c>
      <c r="J428" s="5" t="s">
        <v>1542</v>
      </c>
      <c r="K428" s="8"/>
      <c r="L428" s="8" t="s">
        <v>1943</v>
      </c>
    </row>
    <row r="429" spans="3:12" ht="12.75" customHeight="1">
      <c r="C429" s="3" t="s">
        <v>387</v>
      </c>
      <c r="D429" s="3" t="str">
        <f>LOOKUP(C429,CategoryLookup!$A$2:$B$13)</f>
        <v>Fly Fishing</v>
      </c>
      <c r="E429" s="4" t="s">
        <v>1782</v>
      </c>
      <c r="F429" s="4" t="s">
        <v>1668</v>
      </c>
      <c r="G429" s="4" t="s">
        <v>1669</v>
      </c>
      <c r="H429" s="4" t="s">
        <v>840</v>
      </c>
      <c r="I429" s="4" t="s">
        <v>1545</v>
      </c>
      <c r="J429" s="4" t="s">
        <v>1542</v>
      </c>
      <c r="L429" s="10" t="s">
        <v>1943</v>
      </c>
    </row>
    <row r="430" spans="3:12" ht="12.75" customHeight="1">
      <c r="C430" s="4" t="s">
        <v>387</v>
      </c>
      <c r="D430" s="3" t="str">
        <f>LOOKUP(C430,CategoryLookup!$A$2:$B$13)</f>
        <v>Fly Fishing</v>
      </c>
      <c r="E430" s="4" t="s">
        <v>1331</v>
      </c>
      <c r="F430" s="3" t="s">
        <v>403</v>
      </c>
      <c r="G430" s="3" t="s">
        <v>1829</v>
      </c>
      <c r="H430" s="4" t="s">
        <v>1103</v>
      </c>
      <c r="I430" s="3">
        <v>1997</v>
      </c>
      <c r="J430" s="4" t="s">
        <v>1528</v>
      </c>
      <c r="L430" s="2" t="s">
        <v>1491</v>
      </c>
    </row>
    <row r="431" spans="3:11" ht="12.75" customHeight="1">
      <c r="C431" s="3" t="s">
        <v>387</v>
      </c>
      <c r="D431" s="3" t="str">
        <f>LOOKUP(C431,CategoryLookup!$A$2:$B$13)</f>
        <v>Fly Fishing</v>
      </c>
      <c r="E431" s="3" t="s">
        <v>1685</v>
      </c>
      <c r="F431" s="3" t="s">
        <v>1686</v>
      </c>
      <c r="G431" s="3" t="s">
        <v>1791</v>
      </c>
      <c r="J431" s="3" t="s">
        <v>1376</v>
      </c>
      <c r="K431" s="1">
        <v>520</v>
      </c>
    </row>
    <row r="432" spans="3:12" ht="12.75" customHeight="1">
      <c r="C432" s="3" t="s">
        <v>387</v>
      </c>
      <c r="D432" s="3" t="str">
        <f>LOOKUP(C432,CategoryLookup!$A$2:$B$13)</f>
        <v>Fly Fishing</v>
      </c>
      <c r="E432" s="4" t="s">
        <v>1793</v>
      </c>
      <c r="F432" s="4" t="s">
        <v>1794</v>
      </c>
      <c r="G432" s="4" t="s">
        <v>1795</v>
      </c>
      <c r="H432" s="4" t="s">
        <v>1796</v>
      </c>
      <c r="I432" s="4" t="s">
        <v>1579</v>
      </c>
      <c r="J432" s="4" t="s">
        <v>1542</v>
      </c>
      <c r="L432" s="2" t="s">
        <v>1491</v>
      </c>
    </row>
    <row r="433" spans="3:12" ht="12.75" customHeight="1">
      <c r="C433" s="3" t="s">
        <v>387</v>
      </c>
      <c r="D433" s="3" t="str">
        <f>LOOKUP(C433,CategoryLookup!$A$2:$B$13)</f>
        <v>Fly Fishing</v>
      </c>
      <c r="E433" s="3" t="s">
        <v>1189</v>
      </c>
      <c r="F433" s="3" t="s">
        <v>1190</v>
      </c>
      <c r="G433" s="3" t="s">
        <v>2290</v>
      </c>
      <c r="H433" s="3" t="s">
        <v>930</v>
      </c>
      <c r="I433" s="3">
        <v>2009</v>
      </c>
      <c r="J433" s="3" t="s">
        <v>1528</v>
      </c>
      <c r="L433" s="10" t="s">
        <v>1943</v>
      </c>
    </row>
    <row r="434" spans="3:12" ht="12.75" customHeight="1">
      <c r="C434" s="3" t="s">
        <v>387</v>
      </c>
      <c r="D434" s="3" t="str">
        <f>LOOKUP(C434,CategoryLookup!$A$2:$B$13)</f>
        <v>Fly Fishing</v>
      </c>
      <c r="E434" s="4" t="s">
        <v>2962</v>
      </c>
      <c r="F434" s="3" t="s">
        <v>1127</v>
      </c>
      <c r="G434" s="3" t="s">
        <v>1590</v>
      </c>
      <c r="H434" s="3" t="s">
        <v>2965</v>
      </c>
      <c r="I434" s="3">
        <v>1999</v>
      </c>
      <c r="J434" s="3" t="s">
        <v>1542</v>
      </c>
      <c r="L434" s="10" t="s">
        <v>1943</v>
      </c>
    </row>
    <row r="435" spans="3:12" ht="12.75" customHeight="1">
      <c r="C435" s="3" t="s">
        <v>387</v>
      </c>
      <c r="D435" s="3" t="str">
        <f>LOOKUP(C435,CategoryLookup!$A$2:$B$13)</f>
        <v>Fly Fishing</v>
      </c>
      <c r="E435" s="4" t="s">
        <v>477</v>
      </c>
      <c r="F435" s="3" t="s">
        <v>1828</v>
      </c>
      <c r="G435" s="3" t="s">
        <v>1829</v>
      </c>
      <c r="H435" s="4" t="s">
        <v>2165</v>
      </c>
      <c r="I435" s="3">
        <v>1987</v>
      </c>
      <c r="J435" s="4" t="s">
        <v>1542</v>
      </c>
      <c r="L435" s="2" t="s">
        <v>1491</v>
      </c>
    </row>
    <row r="436" spans="3:12" ht="12.75" customHeight="1">
      <c r="C436" s="3" t="s">
        <v>387</v>
      </c>
      <c r="D436" s="3" t="str">
        <f>LOOKUP(C436,CategoryLookup!$A$2:$B$13)</f>
        <v>Fly Fishing</v>
      </c>
      <c r="E436" s="4" t="s">
        <v>1801</v>
      </c>
      <c r="F436" s="4" t="s">
        <v>1802</v>
      </c>
      <c r="G436" s="4" t="s">
        <v>1803</v>
      </c>
      <c r="H436" s="4" t="s">
        <v>1804</v>
      </c>
      <c r="I436" s="4" t="s">
        <v>1805</v>
      </c>
      <c r="J436" s="4" t="s">
        <v>1542</v>
      </c>
      <c r="L436" s="10" t="s">
        <v>1943</v>
      </c>
    </row>
    <row r="437" spans="3:12" ht="12.75" customHeight="1">
      <c r="C437" s="3" t="s">
        <v>387</v>
      </c>
      <c r="D437" s="3" t="str">
        <f>LOOKUP(C437,CategoryLookup!$A$2:$B$13)</f>
        <v>Fly Fishing</v>
      </c>
      <c r="E437" s="4" t="s">
        <v>1815</v>
      </c>
      <c r="F437" s="4" t="s">
        <v>1816</v>
      </c>
      <c r="G437" s="4" t="s">
        <v>1817</v>
      </c>
      <c r="H437" s="4" t="s">
        <v>1553</v>
      </c>
      <c r="I437" s="4" t="s">
        <v>9</v>
      </c>
      <c r="J437" s="4" t="s">
        <v>1542</v>
      </c>
      <c r="L437" s="10" t="s">
        <v>1943</v>
      </c>
    </row>
    <row r="438" spans="3:12" ht="12.75" customHeight="1">
      <c r="C438" s="3" t="s">
        <v>387</v>
      </c>
      <c r="D438" s="3" t="str">
        <f>LOOKUP(C438,CategoryLookup!$A$2:$B$13)</f>
        <v>Fly Fishing</v>
      </c>
      <c r="E438" s="4" t="s">
        <v>782</v>
      </c>
      <c r="F438" s="4" t="s">
        <v>1524</v>
      </c>
      <c r="G438" s="4" t="s">
        <v>1525</v>
      </c>
      <c r="H438" s="4" t="s">
        <v>1797</v>
      </c>
      <c r="I438" s="4" t="s">
        <v>1601</v>
      </c>
      <c r="J438" s="4" t="s">
        <v>1528</v>
      </c>
      <c r="L438" s="10" t="s">
        <v>1943</v>
      </c>
    </row>
    <row r="439" spans="3:12" ht="12.75" customHeight="1">
      <c r="C439" s="3" t="s">
        <v>387</v>
      </c>
      <c r="D439" s="3" t="str">
        <f>LOOKUP(C439,CategoryLookup!$A$2:$B$13)</f>
        <v>Fly Fishing</v>
      </c>
      <c r="E439" s="4" t="s">
        <v>1818</v>
      </c>
      <c r="F439" s="3" t="s">
        <v>1819</v>
      </c>
      <c r="G439" s="3" t="s">
        <v>1820</v>
      </c>
      <c r="H439" s="4" t="s">
        <v>1922</v>
      </c>
      <c r="I439" s="3">
        <v>1963</v>
      </c>
      <c r="J439" s="4" t="s">
        <v>1542</v>
      </c>
      <c r="L439" s="10" t="s">
        <v>1943</v>
      </c>
    </row>
    <row r="440" spans="3:12" ht="12.75" customHeight="1">
      <c r="C440" s="3" t="s">
        <v>387</v>
      </c>
      <c r="D440" s="3" t="str">
        <f>LOOKUP(C440,CategoryLookup!$A$2:$B$13)</f>
        <v>Fly Fishing</v>
      </c>
      <c r="E440" s="4" t="s">
        <v>1822</v>
      </c>
      <c r="F440" s="3" t="s">
        <v>2911</v>
      </c>
      <c r="G440" s="3" t="s">
        <v>1791</v>
      </c>
      <c r="H440" s="3" t="s">
        <v>398</v>
      </c>
      <c r="I440" s="3">
        <v>1989</v>
      </c>
      <c r="J440" s="4" t="s">
        <v>1528</v>
      </c>
      <c r="L440" s="10" t="s">
        <v>1943</v>
      </c>
    </row>
    <row r="441" spans="3:12" ht="12.75" customHeight="1">
      <c r="C441" s="3" t="s">
        <v>387</v>
      </c>
      <c r="D441" s="3" t="str">
        <f>LOOKUP(C441,CategoryLookup!$A$2:$B$13)</f>
        <v>Fly Fishing</v>
      </c>
      <c r="E441" s="3" t="s">
        <v>2139</v>
      </c>
      <c r="F441" s="3" t="s">
        <v>730</v>
      </c>
      <c r="G441" s="3" t="s">
        <v>1803</v>
      </c>
      <c r="H441" s="3" t="s">
        <v>2140</v>
      </c>
      <c r="I441" s="3">
        <v>1979</v>
      </c>
      <c r="J441" s="3" t="s">
        <v>1528</v>
      </c>
      <c r="L441" s="2" t="s">
        <v>1491</v>
      </c>
    </row>
    <row r="442" spans="3:12" ht="12.75" customHeight="1">
      <c r="C442" s="3" t="s">
        <v>387</v>
      </c>
      <c r="D442" s="3" t="str">
        <f>LOOKUP(C442,CategoryLookup!$A$2:$B$13)</f>
        <v>Fly Fishing</v>
      </c>
      <c r="E442" s="4" t="s">
        <v>1823</v>
      </c>
      <c r="F442" s="4" t="s">
        <v>1824</v>
      </c>
      <c r="G442" s="4" t="s">
        <v>1825</v>
      </c>
      <c r="H442" s="4" t="s">
        <v>1569</v>
      </c>
      <c r="I442" s="4" t="s">
        <v>1531</v>
      </c>
      <c r="J442" s="4" t="s">
        <v>1528</v>
      </c>
      <c r="L442" s="10" t="s">
        <v>1943</v>
      </c>
    </row>
    <row r="443" spans="3:12" ht="12.75" customHeight="1">
      <c r="C443" s="3" t="s">
        <v>387</v>
      </c>
      <c r="D443" s="3" t="str">
        <f>LOOKUP(C443,CategoryLookup!$A$2:$B$13)</f>
        <v>Fly Fishing</v>
      </c>
      <c r="E443" s="4" t="s">
        <v>435</v>
      </c>
      <c r="F443" s="3" t="s">
        <v>436</v>
      </c>
      <c r="G443" s="3" t="s">
        <v>437</v>
      </c>
      <c r="H443" s="4" t="s">
        <v>6</v>
      </c>
      <c r="I443" s="3">
        <v>1974</v>
      </c>
      <c r="J443" s="4" t="s">
        <v>1542</v>
      </c>
      <c r="L443" s="10" t="s">
        <v>1943</v>
      </c>
    </row>
    <row r="444" spans="3:12" ht="12.75" customHeight="1">
      <c r="C444" s="3" t="s">
        <v>387</v>
      </c>
      <c r="D444" s="3" t="str">
        <f>LOOKUP(C444,CategoryLookup!$A$2:$B$13)</f>
        <v>Fly Fishing</v>
      </c>
      <c r="E444" s="4" t="s">
        <v>1826</v>
      </c>
      <c r="F444" s="4" t="s">
        <v>1827</v>
      </c>
      <c r="G444" s="4" t="s">
        <v>1607</v>
      </c>
      <c r="H444" s="4" t="s">
        <v>1</v>
      </c>
      <c r="I444" s="4" t="s">
        <v>1554</v>
      </c>
      <c r="J444" s="4" t="s">
        <v>1542</v>
      </c>
      <c r="L444" s="2" t="s">
        <v>1491</v>
      </c>
    </row>
    <row r="445" spans="3:12" ht="12.75" customHeight="1">
      <c r="C445" s="3" t="s">
        <v>387</v>
      </c>
      <c r="D445" s="3" t="str">
        <f>LOOKUP(C445,CategoryLookup!$A$2:$B$13)</f>
        <v>Fly Fishing</v>
      </c>
      <c r="E445" s="3" t="s">
        <v>2480</v>
      </c>
      <c r="F445" s="3" t="s">
        <v>2481</v>
      </c>
      <c r="G445" s="3" t="s">
        <v>2482</v>
      </c>
      <c r="H445" s="3" t="s">
        <v>778</v>
      </c>
      <c r="I445" s="3">
        <v>1978</v>
      </c>
      <c r="J445" s="3" t="s">
        <v>1542</v>
      </c>
      <c r="L445" s="10" t="s">
        <v>1943</v>
      </c>
    </row>
    <row r="446" spans="3:12" ht="12.75" customHeight="1">
      <c r="C446" s="3" t="s">
        <v>387</v>
      </c>
      <c r="D446" s="3" t="str">
        <f>LOOKUP(C446,CategoryLookup!$A$2:$B$13)</f>
        <v>Fly Fishing</v>
      </c>
      <c r="E446" s="3" t="s">
        <v>1492</v>
      </c>
      <c r="F446" s="3" t="s">
        <v>712</v>
      </c>
      <c r="G446" s="3" t="s">
        <v>486</v>
      </c>
      <c r="H446" s="3" t="s">
        <v>713</v>
      </c>
      <c r="I446" s="3">
        <v>1999</v>
      </c>
      <c r="J446" s="3" t="s">
        <v>1528</v>
      </c>
      <c r="L446" s="10" t="s">
        <v>1943</v>
      </c>
    </row>
    <row r="447" spans="3:12" ht="12.75" customHeight="1">
      <c r="C447" s="3" t="s">
        <v>387</v>
      </c>
      <c r="D447" s="3" t="str">
        <f>LOOKUP(C447,CategoryLookup!$A$2:$B$13)</f>
        <v>Fly Fishing</v>
      </c>
      <c r="E447" s="4" t="s">
        <v>783</v>
      </c>
      <c r="F447" s="3" t="s">
        <v>1828</v>
      </c>
      <c r="G447" s="3" t="s">
        <v>1829</v>
      </c>
      <c r="H447" s="3" t="s">
        <v>1214</v>
      </c>
      <c r="I447" s="3">
        <v>1988</v>
      </c>
      <c r="J447" s="3" t="s">
        <v>1542</v>
      </c>
      <c r="L447" s="10" t="s">
        <v>1943</v>
      </c>
    </row>
    <row r="448" spans="3:12" ht="12.75" customHeight="1">
      <c r="C448" s="3" t="s">
        <v>387</v>
      </c>
      <c r="D448" s="3" t="str">
        <f>LOOKUP(C448,CategoryLookup!$A$2:$B$13)</f>
        <v>Fly Fishing</v>
      </c>
      <c r="E448" s="3" t="s">
        <v>1756</v>
      </c>
      <c r="F448" s="3" t="s">
        <v>1567</v>
      </c>
      <c r="G448" s="3" t="s">
        <v>1568</v>
      </c>
      <c r="H448" s="3" t="s">
        <v>1922</v>
      </c>
      <c r="I448" s="3">
        <v>1972</v>
      </c>
      <c r="J448" s="3" t="s">
        <v>1542</v>
      </c>
      <c r="L448" s="10" t="s">
        <v>1943</v>
      </c>
    </row>
    <row r="449" spans="3:12" ht="12.75" customHeight="1">
      <c r="C449" s="5" t="s">
        <v>387</v>
      </c>
      <c r="D449" s="3" t="str">
        <f>LOOKUP(C449,CategoryLookup!$A$2:$B$13)</f>
        <v>Fly Fishing</v>
      </c>
      <c r="E449" s="5" t="s">
        <v>77</v>
      </c>
      <c r="F449" s="5" t="s">
        <v>3120</v>
      </c>
      <c r="G449" s="5" t="s">
        <v>5</v>
      </c>
      <c r="H449" s="5" t="s">
        <v>78</v>
      </c>
      <c r="I449" s="5">
        <v>2006</v>
      </c>
      <c r="J449" s="5" t="s">
        <v>1528</v>
      </c>
      <c r="K449" s="8"/>
      <c r="L449" s="8" t="s">
        <v>1943</v>
      </c>
    </row>
    <row r="450" spans="3:12" ht="12.75" customHeight="1">
      <c r="C450" s="6" t="s">
        <v>387</v>
      </c>
      <c r="D450" s="3" t="str">
        <f>LOOKUP(C450,CategoryLookup!$A$2:$B$13)</f>
        <v>Fly Fishing</v>
      </c>
      <c r="E450" s="4" t="s">
        <v>1490</v>
      </c>
      <c r="F450" s="4" t="s">
        <v>857</v>
      </c>
      <c r="G450" s="4" t="s">
        <v>858</v>
      </c>
      <c r="H450" s="4" t="s">
        <v>2282</v>
      </c>
      <c r="J450" s="4" t="s">
        <v>1528</v>
      </c>
      <c r="L450" s="10" t="s">
        <v>1943</v>
      </c>
    </row>
    <row r="451" spans="3:11" ht="12.75" customHeight="1">
      <c r="C451" s="3" t="s">
        <v>387</v>
      </c>
      <c r="D451" s="3" t="str">
        <f>LOOKUP(C451,CategoryLookup!$A$2:$B$13)</f>
        <v>Fly Fishing</v>
      </c>
      <c r="E451" s="3" t="s">
        <v>2973</v>
      </c>
      <c r="H451" s="3" t="s">
        <v>3093</v>
      </c>
      <c r="J451" s="3" t="s">
        <v>1376</v>
      </c>
      <c r="K451" s="1">
        <v>521</v>
      </c>
    </row>
    <row r="452" spans="3:12" ht="12.75" customHeight="1">
      <c r="C452" s="3" t="s">
        <v>387</v>
      </c>
      <c r="D452" s="3" t="str">
        <f>LOOKUP(C452,CategoryLookup!$A$2:$B$13)</f>
        <v>Fly Fishing</v>
      </c>
      <c r="E452" s="3" t="s">
        <v>2765</v>
      </c>
      <c r="F452" s="3" t="s">
        <v>1897</v>
      </c>
      <c r="G452" s="3" t="s">
        <v>1604</v>
      </c>
      <c r="H452" s="3" t="s">
        <v>571</v>
      </c>
      <c r="I452" s="3">
        <v>1991</v>
      </c>
      <c r="J452" s="3" t="s">
        <v>1542</v>
      </c>
      <c r="L452" s="10" t="s">
        <v>1943</v>
      </c>
    </row>
    <row r="453" spans="3:11" ht="12.75" customHeight="1">
      <c r="C453" s="3" t="s">
        <v>387</v>
      </c>
      <c r="D453" s="3" t="str">
        <f>LOOKUP(C453,CategoryLookup!$A$2:$B$13)</f>
        <v>Fly Fishing</v>
      </c>
      <c r="E453" s="3" t="s">
        <v>2015</v>
      </c>
      <c r="J453" s="3" t="s">
        <v>1376</v>
      </c>
      <c r="K453" s="1">
        <v>639</v>
      </c>
    </row>
    <row r="454" spans="3:11" ht="12.75" customHeight="1">
      <c r="C454" s="3" t="s">
        <v>387</v>
      </c>
      <c r="D454" s="3" t="str">
        <f>LOOKUP(C454,CategoryLookup!$A$2:$B$13)</f>
        <v>Fly Fishing</v>
      </c>
      <c r="E454" s="3" t="s">
        <v>285</v>
      </c>
      <c r="F454" s="3" t="s">
        <v>514</v>
      </c>
      <c r="J454" s="3" t="s">
        <v>1376</v>
      </c>
      <c r="K454" s="1">
        <v>522</v>
      </c>
    </row>
    <row r="455" spans="3:12" ht="12.75" customHeight="1">
      <c r="C455" s="3" t="s">
        <v>387</v>
      </c>
      <c r="D455" s="3" t="str">
        <f>LOOKUP(C455,CategoryLookup!$A$2:$B$13)</f>
        <v>Fly Fishing</v>
      </c>
      <c r="E455" s="3" t="s">
        <v>1470</v>
      </c>
      <c r="F455" s="3" t="s">
        <v>1668</v>
      </c>
      <c r="G455" s="3" t="s">
        <v>1669</v>
      </c>
      <c r="H455" s="3" t="s">
        <v>1764</v>
      </c>
      <c r="I455" s="3">
        <v>1990</v>
      </c>
      <c r="J455" s="3" t="s">
        <v>1542</v>
      </c>
      <c r="L455" s="10" t="s">
        <v>1943</v>
      </c>
    </row>
    <row r="456" spans="3:12" ht="12.75" customHeight="1">
      <c r="C456" s="3" t="s">
        <v>387</v>
      </c>
      <c r="D456" s="3" t="str">
        <f>LOOKUP(C456,CategoryLookup!$A$2:$B$13)</f>
        <v>Fly Fishing</v>
      </c>
      <c r="E456" s="4" t="s">
        <v>1238</v>
      </c>
      <c r="F456" s="3" t="s">
        <v>1239</v>
      </c>
      <c r="G456" s="3" t="s">
        <v>1907</v>
      </c>
      <c r="H456" s="3" t="s">
        <v>1240</v>
      </c>
      <c r="I456" s="3">
        <v>1951</v>
      </c>
      <c r="J456" s="3" t="s">
        <v>1542</v>
      </c>
      <c r="L456" s="10" t="s">
        <v>1943</v>
      </c>
    </row>
    <row r="457" spans="3:12" ht="12.75" customHeight="1">
      <c r="C457" s="3" t="s">
        <v>387</v>
      </c>
      <c r="D457" s="3" t="str">
        <f>LOOKUP(C457,CategoryLookup!$A$2:$B$13)</f>
        <v>Fly Fishing</v>
      </c>
      <c r="E457" s="4" t="s">
        <v>1910</v>
      </c>
      <c r="F457" s="4" t="s">
        <v>1911</v>
      </c>
      <c r="G457" s="4" t="s">
        <v>1912</v>
      </c>
      <c r="H457" s="4" t="s">
        <v>1913</v>
      </c>
      <c r="I457" s="4" t="s">
        <v>1565</v>
      </c>
      <c r="J457" s="4" t="s">
        <v>1542</v>
      </c>
      <c r="L457" s="10" t="s">
        <v>1943</v>
      </c>
    </row>
    <row r="458" spans="3:12" ht="12.75" customHeight="1">
      <c r="C458" s="3" t="s">
        <v>387</v>
      </c>
      <c r="D458" s="3" t="str">
        <f>LOOKUP(C458,CategoryLookup!$A$2:$B$13)</f>
        <v>Fly Fishing</v>
      </c>
      <c r="E458" s="3" t="s">
        <v>1910</v>
      </c>
      <c r="F458" s="3" t="s">
        <v>3076</v>
      </c>
      <c r="G458" s="3" t="s">
        <v>448</v>
      </c>
      <c r="H458" s="3" t="s">
        <v>2282</v>
      </c>
      <c r="I458" s="3">
        <v>1994</v>
      </c>
      <c r="J458" s="3" t="s">
        <v>1528</v>
      </c>
      <c r="L458" s="10" t="s">
        <v>1943</v>
      </c>
    </row>
    <row r="459" spans="3:11" ht="12.75" customHeight="1">
      <c r="C459" s="3" t="s">
        <v>387</v>
      </c>
      <c r="D459" s="3" t="str">
        <f>LOOKUP(C459,CategoryLookup!$A$2:$B$13)</f>
        <v>Fly Fishing</v>
      </c>
      <c r="E459" s="3" t="s">
        <v>1763</v>
      </c>
      <c r="F459" s="3" t="s">
        <v>1668</v>
      </c>
      <c r="G459" s="3" t="s">
        <v>1669</v>
      </c>
      <c r="J459" s="3" t="s">
        <v>1376</v>
      </c>
      <c r="K459" s="1">
        <v>523</v>
      </c>
    </row>
    <row r="460" spans="3:11" ht="12.75" customHeight="1">
      <c r="C460" s="3" t="s">
        <v>387</v>
      </c>
      <c r="D460" s="3" t="str">
        <f>LOOKUP(C460,CategoryLookup!$A$2:$B$13)</f>
        <v>Fly Fishing</v>
      </c>
      <c r="E460" s="3" t="s">
        <v>951</v>
      </c>
      <c r="H460" s="3" t="s">
        <v>3093</v>
      </c>
      <c r="J460" s="3" t="s">
        <v>1376</v>
      </c>
      <c r="K460" s="1">
        <v>524</v>
      </c>
    </row>
    <row r="461" spans="3:12" ht="12.75" customHeight="1">
      <c r="C461" s="3" t="s">
        <v>387</v>
      </c>
      <c r="D461" s="3" t="str">
        <f>LOOKUP(C461,CategoryLookup!$A$2:$B$13)</f>
        <v>Fly Fishing</v>
      </c>
      <c r="E461" s="4" t="s">
        <v>1140</v>
      </c>
      <c r="F461" s="3" t="s">
        <v>1141</v>
      </c>
      <c r="G461" s="3" t="s">
        <v>2092</v>
      </c>
      <c r="H461" s="3" t="s">
        <v>2282</v>
      </c>
      <c r="I461" s="3">
        <v>1987</v>
      </c>
      <c r="J461" s="4" t="s">
        <v>1528</v>
      </c>
      <c r="L461" s="10" t="s">
        <v>1943</v>
      </c>
    </row>
    <row r="462" spans="3:12" ht="12.75" customHeight="1">
      <c r="C462" s="3" t="s">
        <v>387</v>
      </c>
      <c r="D462" s="3" t="str">
        <f>LOOKUP(C462,CategoryLookup!$A$2:$B$13)</f>
        <v>Fly Fishing</v>
      </c>
      <c r="E462" s="3" t="s">
        <v>1082</v>
      </c>
      <c r="F462" s="3" t="s">
        <v>1083</v>
      </c>
      <c r="G462" s="3" t="s">
        <v>1907</v>
      </c>
      <c r="H462" s="3" t="s">
        <v>1562</v>
      </c>
      <c r="I462" s="3">
        <v>2012</v>
      </c>
      <c r="J462" s="3" t="s">
        <v>1542</v>
      </c>
      <c r="L462" s="10" t="s">
        <v>1943</v>
      </c>
    </row>
    <row r="463" spans="3:11" ht="12.75" customHeight="1">
      <c r="C463" s="3" t="s">
        <v>387</v>
      </c>
      <c r="D463" s="3" t="str">
        <f>LOOKUP(C463,CategoryLookup!$A$2:$B$13)</f>
        <v>Fly Fishing</v>
      </c>
      <c r="E463" s="3" t="s">
        <v>949</v>
      </c>
      <c r="H463" s="3" t="s">
        <v>950</v>
      </c>
      <c r="J463" s="3" t="s">
        <v>1376</v>
      </c>
      <c r="K463" s="1">
        <v>525</v>
      </c>
    </row>
    <row r="464" spans="3:13" ht="12.75" customHeight="1">
      <c r="C464" s="3" t="s">
        <v>387</v>
      </c>
      <c r="D464" s="3" t="str">
        <f>LOOKUP(C464,CategoryLookup!$A$2:$B$13)</f>
        <v>Fly Fishing</v>
      </c>
      <c r="E464" s="3" t="s">
        <v>3086</v>
      </c>
      <c r="H464" s="3" t="s">
        <v>3087</v>
      </c>
      <c r="J464" s="3" t="s">
        <v>1376</v>
      </c>
      <c r="K464" s="1">
        <v>526</v>
      </c>
      <c r="M464" s="3"/>
    </row>
    <row r="465" spans="3:12" ht="12.75" customHeight="1">
      <c r="C465" s="3" t="s">
        <v>387</v>
      </c>
      <c r="D465" s="3" t="str">
        <f>LOOKUP(C465,CategoryLookup!$A$2:$B$13)</f>
        <v>Fly Fishing</v>
      </c>
      <c r="E465" s="3" t="s">
        <v>2799</v>
      </c>
      <c r="F465" s="3" t="s">
        <v>2249</v>
      </c>
      <c r="G465" s="3" t="s">
        <v>2250</v>
      </c>
      <c r="H465" s="3" t="s">
        <v>55</v>
      </c>
      <c r="I465" s="3">
        <v>1991</v>
      </c>
      <c r="J465" s="3" t="s">
        <v>1528</v>
      </c>
      <c r="L465" s="10" t="s">
        <v>1943</v>
      </c>
    </row>
    <row r="466" spans="3:12" ht="12.75" customHeight="1">
      <c r="C466" s="3" t="s">
        <v>387</v>
      </c>
      <c r="D466" s="3" t="str">
        <f>LOOKUP(C466,CategoryLookup!$A$2:$B$13)</f>
        <v>Fly Fishing</v>
      </c>
      <c r="E466" s="4" t="s">
        <v>1920</v>
      </c>
      <c r="F466" s="4" t="s">
        <v>1921</v>
      </c>
      <c r="G466" s="4" t="s">
        <v>1724</v>
      </c>
      <c r="H466" s="4" t="s">
        <v>1922</v>
      </c>
      <c r="I466" s="4" t="s">
        <v>1821</v>
      </c>
      <c r="J466" s="4" t="s">
        <v>1542</v>
      </c>
      <c r="L466" s="10" t="s">
        <v>1943</v>
      </c>
    </row>
    <row r="467" spans="3:12" ht="12.75" customHeight="1">
      <c r="C467" s="3" t="s">
        <v>387</v>
      </c>
      <c r="D467" s="3" t="str">
        <f>LOOKUP(C467,CategoryLookup!$A$2:$B$13)</f>
        <v>Fly Fishing</v>
      </c>
      <c r="E467" s="3" t="s">
        <v>1317</v>
      </c>
      <c r="F467" s="3" t="s">
        <v>2696</v>
      </c>
      <c r="G467" s="3" t="s">
        <v>1318</v>
      </c>
      <c r="H467" s="3" t="s">
        <v>1319</v>
      </c>
      <c r="I467" s="3">
        <v>2006</v>
      </c>
      <c r="J467" s="3" t="s">
        <v>1528</v>
      </c>
      <c r="L467" s="10" t="s">
        <v>1943</v>
      </c>
    </row>
    <row r="468" spans="3:12" ht="12.75" customHeight="1">
      <c r="C468" s="3" t="s">
        <v>387</v>
      </c>
      <c r="D468" s="3" t="str">
        <f>LOOKUP(C468,CategoryLookup!$A$2:$B$13)</f>
        <v>Fly Fishing</v>
      </c>
      <c r="E468" s="3" t="s">
        <v>527</v>
      </c>
      <c r="F468" s="3" t="s">
        <v>528</v>
      </c>
      <c r="G468" s="3" t="s">
        <v>1525</v>
      </c>
      <c r="H468" s="3" t="s">
        <v>55</v>
      </c>
      <c r="I468" s="3">
        <v>1994</v>
      </c>
      <c r="J468" s="3" t="s">
        <v>1528</v>
      </c>
      <c r="L468" s="10" t="s">
        <v>1943</v>
      </c>
    </row>
    <row r="469" spans="3:11" ht="12.75" customHeight="1">
      <c r="C469" s="3" t="s">
        <v>387</v>
      </c>
      <c r="D469" s="3" t="str">
        <f>LOOKUP(C469,CategoryLookup!$A$2:$B$13)</f>
        <v>Fly Fishing</v>
      </c>
      <c r="E469" s="3" t="s">
        <v>2007</v>
      </c>
      <c r="F469" s="3" t="s">
        <v>1498</v>
      </c>
      <c r="J469" s="3" t="s">
        <v>1376</v>
      </c>
      <c r="K469" s="1">
        <v>631</v>
      </c>
    </row>
    <row r="470" spans="3:12" ht="12.75" customHeight="1">
      <c r="C470" s="3" t="s">
        <v>387</v>
      </c>
      <c r="D470" s="3" t="str">
        <f>LOOKUP(C470,CategoryLookup!$A$2:$B$13)</f>
        <v>Fly Fishing</v>
      </c>
      <c r="E470" s="3" t="s">
        <v>653</v>
      </c>
      <c r="F470" s="3" t="s">
        <v>3211</v>
      </c>
      <c r="G470" s="10" t="s">
        <v>1933</v>
      </c>
      <c r="H470" s="3" t="s">
        <v>1009</v>
      </c>
      <c r="I470" s="3">
        <v>1996</v>
      </c>
      <c r="J470" s="3" t="s">
        <v>1528</v>
      </c>
      <c r="L470" s="10" t="s">
        <v>1943</v>
      </c>
    </row>
    <row r="471" spans="3:11" ht="12.75" customHeight="1">
      <c r="C471" s="7" t="s">
        <v>387</v>
      </c>
      <c r="D471" s="3" t="str">
        <f>LOOKUP(C471,CategoryLookup!$A$2:$B$13)</f>
        <v>Fly Fishing</v>
      </c>
      <c r="E471" s="3" t="s">
        <v>2974</v>
      </c>
      <c r="H471" s="3" t="s">
        <v>2975</v>
      </c>
      <c r="J471" s="3" t="s">
        <v>1376</v>
      </c>
      <c r="K471" s="1">
        <v>614</v>
      </c>
    </row>
    <row r="472" spans="3:12" ht="12.75" customHeight="1">
      <c r="C472" s="3" t="s">
        <v>387</v>
      </c>
      <c r="D472" s="3" t="str">
        <f>LOOKUP(C472,CategoryLookup!$A$2:$B$13)</f>
        <v>Fly Fishing</v>
      </c>
      <c r="E472" s="3" t="s">
        <v>615</v>
      </c>
      <c r="F472" s="3" t="s">
        <v>616</v>
      </c>
      <c r="G472" s="3" t="s">
        <v>1353</v>
      </c>
      <c r="H472" s="3" t="s">
        <v>1009</v>
      </c>
      <c r="I472" s="3">
        <v>1996</v>
      </c>
      <c r="J472" s="3" t="s">
        <v>1528</v>
      </c>
      <c r="L472" s="10" t="s">
        <v>1943</v>
      </c>
    </row>
    <row r="473" spans="3:12" ht="12.75" customHeight="1">
      <c r="C473" s="3" t="s">
        <v>387</v>
      </c>
      <c r="D473" s="3" t="str">
        <f>LOOKUP(C473,CategoryLookup!$A$2:$B$13)</f>
        <v>Fly Fishing</v>
      </c>
      <c r="E473" s="4" t="s">
        <v>1928</v>
      </c>
      <c r="F473" s="4" t="s">
        <v>1929</v>
      </c>
      <c r="G473" s="4" t="s">
        <v>1930</v>
      </c>
      <c r="H473" s="4" t="s">
        <v>6</v>
      </c>
      <c r="I473" s="4" t="s">
        <v>52</v>
      </c>
      <c r="J473" s="4" t="s">
        <v>1542</v>
      </c>
      <c r="L473" s="10" t="s">
        <v>1943</v>
      </c>
    </row>
    <row r="474" spans="3:12" ht="12.75" customHeight="1">
      <c r="C474" s="4" t="s">
        <v>387</v>
      </c>
      <c r="D474" s="3" t="str">
        <f>LOOKUP(C474,CategoryLookup!$A$2:$B$13)</f>
        <v>Fly Fishing</v>
      </c>
      <c r="E474" s="4" t="s">
        <v>1336</v>
      </c>
      <c r="F474" s="3" t="s">
        <v>1337</v>
      </c>
      <c r="H474" s="4" t="s">
        <v>1338</v>
      </c>
      <c r="I474" s="3">
        <v>1972</v>
      </c>
      <c r="J474" s="4" t="s">
        <v>1542</v>
      </c>
      <c r="L474" s="10" t="s">
        <v>1943</v>
      </c>
    </row>
    <row r="475" spans="3:12" ht="12.75" customHeight="1">
      <c r="C475" s="3" t="s">
        <v>387</v>
      </c>
      <c r="D475" s="3" t="str">
        <f>LOOKUP(C475,CategoryLookup!$A$2:$B$13)</f>
        <v>Fly Fishing</v>
      </c>
      <c r="E475" s="4" t="s">
        <v>1931</v>
      </c>
      <c r="F475" s="4" t="s">
        <v>1932</v>
      </c>
      <c r="G475" s="4" t="s">
        <v>1933</v>
      </c>
      <c r="H475" s="4" t="s">
        <v>2859</v>
      </c>
      <c r="I475" s="4" t="s">
        <v>1531</v>
      </c>
      <c r="J475" s="4" t="s">
        <v>1542</v>
      </c>
      <c r="L475" s="10" t="s">
        <v>1943</v>
      </c>
    </row>
    <row r="476" spans="3:12" ht="12.75" customHeight="1">
      <c r="C476" s="3" t="s">
        <v>387</v>
      </c>
      <c r="D476" s="3" t="str">
        <f>LOOKUP(C476,CategoryLookup!$A$2:$B$13)</f>
        <v>Fly Fishing</v>
      </c>
      <c r="E476" s="3" t="s">
        <v>1178</v>
      </c>
      <c r="F476" s="3" t="s">
        <v>1489</v>
      </c>
      <c r="G476" s="3" t="s">
        <v>24</v>
      </c>
      <c r="H476" s="3" t="s">
        <v>3114</v>
      </c>
      <c r="I476" s="3">
        <v>2004</v>
      </c>
      <c r="J476" s="3" t="s">
        <v>1528</v>
      </c>
      <c r="L476" s="10" t="s">
        <v>1943</v>
      </c>
    </row>
    <row r="477" spans="3:13" ht="12.75" customHeight="1">
      <c r="C477" s="3" t="s">
        <v>387</v>
      </c>
      <c r="D477" s="3" t="str">
        <f>LOOKUP(C477,CategoryLookup!$A$2:$B$13)</f>
        <v>Fly Fishing</v>
      </c>
      <c r="E477" s="3" t="s">
        <v>1493</v>
      </c>
      <c r="F477" s="3" t="s">
        <v>1489</v>
      </c>
      <c r="G477" s="3" t="s">
        <v>1543</v>
      </c>
      <c r="H477" s="3" t="s">
        <v>3114</v>
      </c>
      <c r="I477" s="3">
        <v>2004</v>
      </c>
      <c r="J477" s="3" t="s">
        <v>1528</v>
      </c>
      <c r="L477" s="10" t="s">
        <v>1943</v>
      </c>
      <c r="M477" s="3"/>
    </row>
    <row r="478" spans="3:12" ht="12.75" customHeight="1">
      <c r="C478" s="3" t="s">
        <v>387</v>
      </c>
      <c r="D478" s="3" t="str">
        <f>LOOKUP(C478,CategoryLookup!$A$2:$B$13)</f>
        <v>Fly Fishing</v>
      </c>
      <c r="E478" s="3" t="s">
        <v>1519</v>
      </c>
      <c r="F478" s="3" t="s">
        <v>1571</v>
      </c>
      <c r="G478" s="3" t="s">
        <v>1572</v>
      </c>
      <c r="H478" s="3" t="s">
        <v>1345</v>
      </c>
      <c r="I478" s="3">
        <v>1993</v>
      </c>
      <c r="J478" s="3" t="s">
        <v>1542</v>
      </c>
      <c r="L478" s="10" t="s">
        <v>1943</v>
      </c>
    </row>
    <row r="479" spans="3:12" ht="12.75" customHeight="1">
      <c r="C479" s="5" t="s">
        <v>387</v>
      </c>
      <c r="D479" s="3" t="str">
        <f>LOOKUP(C479,CategoryLookup!$A$2:$B$13)</f>
        <v>Fly Fishing</v>
      </c>
      <c r="E479" s="5" t="s">
        <v>463</v>
      </c>
      <c r="F479" s="5" t="s">
        <v>466</v>
      </c>
      <c r="G479" s="5" t="s">
        <v>3229</v>
      </c>
      <c r="H479" s="5" t="s">
        <v>3230</v>
      </c>
      <c r="I479" s="5">
        <v>1988</v>
      </c>
      <c r="J479" s="5" t="s">
        <v>1542</v>
      </c>
      <c r="K479" s="8"/>
      <c r="L479" s="8" t="s">
        <v>1948</v>
      </c>
    </row>
    <row r="480" spans="3:12" ht="12.75" customHeight="1">
      <c r="C480" s="3" t="s">
        <v>387</v>
      </c>
      <c r="D480" s="3" t="str">
        <f>LOOKUP(C480,CategoryLookup!$A$2:$B$13)</f>
        <v>Fly Fishing</v>
      </c>
      <c r="E480" s="3" t="s">
        <v>1514</v>
      </c>
      <c r="F480" s="3" t="s">
        <v>1571</v>
      </c>
      <c r="G480" s="3" t="s">
        <v>1572</v>
      </c>
      <c r="H480" s="3" t="s">
        <v>1345</v>
      </c>
      <c r="I480" s="3">
        <v>1993</v>
      </c>
      <c r="J480" s="3" t="s">
        <v>1542</v>
      </c>
      <c r="L480" s="10" t="s">
        <v>1943</v>
      </c>
    </row>
    <row r="481" spans="3:12" ht="12.75" customHeight="1">
      <c r="C481" s="3" t="s">
        <v>387</v>
      </c>
      <c r="D481" s="3" t="str">
        <f>LOOKUP(C481,CategoryLookup!$A$2:$B$13)</f>
        <v>Fly Fishing</v>
      </c>
      <c r="E481" s="4" t="s">
        <v>1263</v>
      </c>
      <c r="F481" s="3" t="s">
        <v>1264</v>
      </c>
      <c r="G481" s="3" t="s">
        <v>1265</v>
      </c>
      <c r="H481" s="3" t="s">
        <v>2305</v>
      </c>
      <c r="I481" s="3">
        <v>1984</v>
      </c>
      <c r="J481" s="3" t="s">
        <v>1528</v>
      </c>
      <c r="L481" s="10" t="s">
        <v>1943</v>
      </c>
    </row>
    <row r="482" spans="3:12" ht="12.75" customHeight="1">
      <c r="C482" s="3" t="s">
        <v>387</v>
      </c>
      <c r="D482" s="3" t="str">
        <f>LOOKUP(C482,CategoryLookup!$A$2:$B$13)</f>
        <v>Fly Fishing</v>
      </c>
      <c r="E482" s="3" t="s">
        <v>531</v>
      </c>
      <c r="F482" s="3" t="s">
        <v>2246</v>
      </c>
      <c r="G482" s="3" t="s">
        <v>1611</v>
      </c>
      <c r="H482" s="3" t="s">
        <v>55</v>
      </c>
      <c r="I482" s="3">
        <v>1995</v>
      </c>
      <c r="J482" s="3" t="s">
        <v>1528</v>
      </c>
      <c r="L482" s="10" t="s">
        <v>1943</v>
      </c>
    </row>
    <row r="483" spans="3:12" ht="12.75" customHeight="1">
      <c r="C483" s="3" t="s">
        <v>387</v>
      </c>
      <c r="D483" s="3" t="str">
        <f>LOOKUP(C483,CategoryLookup!$A$2:$B$13)</f>
        <v>Fly Fishing</v>
      </c>
      <c r="E483" s="3" t="s">
        <v>603</v>
      </c>
      <c r="F483" s="3" t="s">
        <v>604</v>
      </c>
      <c r="G483" s="3" t="s">
        <v>3197</v>
      </c>
      <c r="H483" s="3" t="s">
        <v>55</v>
      </c>
      <c r="I483" s="3">
        <v>2004</v>
      </c>
      <c r="J483" s="3" t="s">
        <v>1528</v>
      </c>
      <c r="L483" s="10" t="s">
        <v>1943</v>
      </c>
    </row>
    <row r="484" spans="3:12" ht="12.75" customHeight="1">
      <c r="C484" s="3" t="s">
        <v>387</v>
      </c>
      <c r="D484" s="3" t="str">
        <f>LOOKUP(C484,CategoryLookup!$A$2:$B$13)</f>
        <v>Fly Fishing</v>
      </c>
      <c r="E484" s="4" t="s">
        <v>1201</v>
      </c>
      <c r="F484" s="3" t="s">
        <v>2246</v>
      </c>
      <c r="G484" s="3" t="s">
        <v>1611</v>
      </c>
      <c r="H484" s="3" t="s">
        <v>1600</v>
      </c>
      <c r="I484" s="3">
        <v>1987</v>
      </c>
      <c r="J484" s="3" t="s">
        <v>1528</v>
      </c>
      <c r="L484" s="10" t="s">
        <v>1943</v>
      </c>
    </row>
    <row r="485" spans="3:12" ht="12.75" customHeight="1">
      <c r="C485" s="3" t="s">
        <v>387</v>
      </c>
      <c r="D485" s="3" t="str">
        <f>LOOKUP(C485,CategoryLookup!$A$2:$B$13)</f>
        <v>Fly Fishing</v>
      </c>
      <c r="E485" s="4" t="s">
        <v>2036</v>
      </c>
      <c r="F485" s="4" t="s">
        <v>2037</v>
      </c>
      <c r="G485" s="4" t="s">
        <v>2038</v>
      </c>
      <c r="H485" s="4" t="s">
        <v>17</v>
      </c>
      <c r="I485" s="4" t="s">
        <v>52</v>
      </c>
      <c r="J485" s="4" t="s">
        <v>1542</v>
      </c>
      <c r="L485" s="10" t="s">
        <v>1943</v>
      </c>
    </row>
    <row r="486" spans="3:12" ht="12.75" customHeight="1">
      <c r="C486" s="3" t="s">
        <v>387</v>
      </c>
      <c r="D486" s="3" t="str">
        <f>LOOKUP(C486,CategoryLookup!$A$2:$B$13)</f>
        <v>Fly Fishing</v>
      </c>
      <c r="E486" s="3" t="s">
        <v>2393</v>
      </c>
      <c r="F486" s="3" t="s">
        <v>1285</v>
      </c>
      <c r="G486" s="3" t="s">
        <v>1795</v>
      </c>
      <c r="H486" s="3" t="s">
        <v>1562</v>
      </c>
      <c r="I486" s="3">
        <v>2005</v>
      </c>
      <c r="J486" s="3" t="s">
        <v>1528</v>
      </c>
      <c r="L486" s="10" t="s">
        <v>1943</v>
      </c>
    </row>
    <row r="487" spans="3:12" ht="12.75" customHeight="1">
      <c r="C487" s="3" t="s">
        <v>387</v>
      </c>
      <c r="D487" s="3" t="str">
        <f>LOOKUP(C487,CategoryLookup!$A$2:$B$13)</f>
        <v>Fly Fishing</v>
      </c>
      <c r="E487" s="3" t="s">
        <v>352</v>
      </c>
      <c r="F487" s="3" t="s">
        <v>353</v>
      </c>
      <c r="G487" s="3" t="s">
        <v>1265</v>
      </c>
      <c r="H487" s="3" t="s">
        <v>354</v>
      </c>
      <c r="I487" s="3">
        <v>1999</v>
      </c>
      <c r="J487" s="3" t="s">
        <v>1528</v>
      </c>
      <c r="L487" s="10" t="s">
        <v>1943</v>
      </c>
    </row>
    <row r="488" spans="3:12" ht="12.75" customHeight="1">
      <c r="C488" s="3" t="s">
        <v>387</v>
      </c>
      <c r="D488" s="3" t="str">
        <f>LOOKUP(C488,CategoryLookup!$A$2:$B$13)</f>
        <v>Fly Fishing</v>
      </c>
      <c r="E488" s="3" t="s">
        <v>973</v>
      </c>
      <c r="F488" s="3" t="s">
        <v>974</v>
      </c>
      <c r="G488" s="3" t="s">
        <v>975</v>
      </c>
      <c r="H488" s="3" t="s">
        <v>976</v>
      </c>
      <c r="I488" s="3">
        <v>2003</v>
      </c>
      <c r="J488" s="3" t="s">
        <v>1542</v>
      </c>
      <c r="L488" s="10" t="s">
        <v>1943</v>
      </c>
    </row>
    <row r="489" spans="3:12" ht="12.75" customHeight="1">
      <c r="C489" s="3" t="s">
        <v>387</v>
      </c>
      <c r="D489" s="3" t="str">
        <f>LOOKUP(C489,CategoryLookup!$A$2:$B$13)</f>
        <v>Fly Fishing</v>
      </c>
      <c r="E489" s="3" t="s">
        <v>973</v>
      </c>
      <c r="F489" s="3" t="s">
        <v>773</v>
      </c>
      <c r="G489" s="3" t="s">
        <v>975</v>
      </c>
      <c r="H489" s="3" t="s">
        <v>976</v>
      </c>
      <c r="I489" s="3">
        <v>2003</v>
      </c>
      <c r="J489" s="3" t="s">
        <v>1542</v>
      </c>
      <c r="L489" s="10" t="s">
        <v>1943</v>
      </c>
    </row>
    <row r="490" spans="3:12" ht="12.75" customHeight="1">
      <c r="C490" s="3" t="s">
        <v>387</v>
      </c>
      <c r="D490" s="3" t="str">
        <f>LOOKUP(C490,CategoryLookup!$A$2:$B$13)</f>
        <v>Fly Fishing</v>
      </c>
      <c r="E490" s="3" t="s">
        <v>1758</v>
      </c>
      <c r="F490" s="3" t="s">
        <v>1759</v>
      </c>
      <c r="G490" s="3" t="s">
        <v>1607</v>
      </c>
      <c r="H490" s="3" t="s">
        <v>1169</v>
      </c>
      <c r="I490" s="3">
        <v>1974</v>
      </c>
      <c r="J490" s="3" t="s">
        <v>1542</v>
      </c>
      <c r="L490" s="10" t="s">
        <v>1943</v>
      </c>
    </row>
    <row r="491" spans="3:12" ht="12.75" customHeight="1">
      <c r="C491" s="4" t="s">
        <v>387</v>
      </c>
      <c r="D491" s="3" t="str">
        <f>LOOKUP(C491,CategoryLookup!$A$2:$B$13)</f>
        <v>Fly Fishing</v>
      </c>
      <c r="E491" s="4" t="s">
        <v>1368</v>
      </c>
      <c r="F491" s="4" t="s">
        <v>1369</v>
      </c>
      <c r="G491" s="4" t="s">
        <v>1370</v>
      </c>
      <c r="H491" s="4" t="s">
        <v>1371</v>
      </c>
      <c r="I491" s="3">
        <v>1994</v>
      </c>
      <c r="J491" s="4" t="s">
        <v>1542</v>
      </c>
      <c r="L491" s="10" t="s">
        <v>1943</v>
      </c>
    </row>
    <row r="492" spans="3:12" ht="12.75" customHeight="1">
      <c r="C492" s="3" t="s">
        <v>387</v>
      </c>
      <c r="D492" s="3" t="str">
        <f>LOOKUP(C492,CategoryLookup!$A$2:$B$13)</f>
        <v>Fly Fishing</v>
      </c>
      <c r="E492" s="4" t="s">
        <v>2966</v>
      </c>
      <c r="F492" s="3" t="s">
        <v>2967</v>
      </c>
      <c r="G492" s="3" t="s">
        <v>1543</v>
      </c>
      <c r="H492" s="3" t="s">
        <v>2968</v>
      </c>
      <c r="I492" s="3">
        <v>1990</v>
      </c>
      <c r="J492" s="3" t="s">
        <v>1542</v>
      </c>
      <c r="L492" s="10" t="s">
        <v>1943</v>
      </c>
    </row>
    <row r="493" spans="3:12" ht="12.75" customHeight="1">
      <c r="C493" s="6" t="s">
        <v>387</v>
      </c>
      <c r="D493" s="3" t="str">
        <f>LOOKUP(C493,CategoryLookup!$A$2:$B$13)</f>
        <v>Fly Fishing</v>
      </c>
      <c r="E493" s="4" t="s">
        <v>859</v>
      </c>
      <c r="F493" s="4" t="s">
        <v>860</v>
      </c>
      <c r="G493" s="4" t="s">
        <v>1724</v>
      </c>
      <c r="H493" s="4" t="s">
        <v>3106</v>
      </c>
      <c r="I493" s="3">
        <v>1977</v>
      </c>
      <c r="J493" s="4" t="s">
        <v>1542</v>
      </c>
      <c r="L493" s="2" t="s">
        <v>1491</v>
      </c>
    </row>
    <row r="494" spans="3:12" ht="12.75" customHeight="1">
      <c r="C494" s="3" t="s">
        <v>387</v>
      </c>
      <c r="D494" s="3" t="str">
        <f>LOOKUP(C494,CategoryLookup!$A$2:$B$13)</f>
        <v>Fly Fishing</v>
      </c>
      <c r="E494" s="4" t="s">
        <v>2045</v>
      </c>
      <c r="F494" s="4" t="s">
        <v>2046</v>
      </c>
      <c r="G494" s="4" t="s">
        <v>1907</v>
      </c>
      <c r="H494" s="4" t="s">
        <v>2047</v>
      </c>
      <c r="I494" s="4" t="s">
        <v>2048</v>
      </c>
      <c r="J494" s="4" t="s">
        <v>1542</v>
      </c>
      <c r="L494" s="10" t="s">
        <v>1943</v>
      </c>
    </row>
    <row r="495" spans="3:12" ht="12.75" customHeight="1">
      <c r="C495" s="3" t="s">
        <v>387</v>
      </c>
      <c r="D495" s="3" t="str">
        <f>LOOKUP(C495,CategoryLookup!$A$2:$B$13)</f>
        <v>Fly Fishing</v>
      </c>
      <c r="E495" s="4" t="s">
        <v>781</v>
      </c>
      <c r="F495" s="4" t="s">
        <v>2080</v>
      </c>
      <c r="G495" s="4" t="s">
        <v>1604</v>
      </c>
      <c r="H495" s="4" t="s">
        <v>1558</v>
      </c>
      <c r="I495" s="4" t="s">
        <v>40</v>
      </c>
      <c r="J495" s="4" t="s">
        <v>1542</v>
      </c>
      <c r="L495" s="2" t="s">
        <v>1491</v>
      </c>
    </row>
    <row r="496" spans="3:13" ht="12.75" customHeight="1">
      <c r="C496" s="3" t="s">
        <v>387</v>
      </c>
      <c r="D496" s="3" t="str">
        <f>LOOKUP(C496,CategoryLookup!$A$2:$B$13)</f>
        <v>Fly Fishing</v>
      </c>
      <c r="E496" s="3" t="s">
        <v>244</v>
      </c>
      <c r="F496" s="3" t="s">
        <v>2830</v>
      </c>
      <c r="G496" s="3" t="s">
        <v>1669</v>
      </c>
      <c r="J496" s="3" t="s">
        <v>1376</v>
      </c>
      <c r="K496" s="1">
        <v>528</v>
      </c>
      <c r="M496" s="3"/>
    </row>
    <row r="497" spans="3:11" ht="12.75" customHeight="1">
      <c r="C497" s="3" t="s">
        <v>387</v>
      </c>
      <c r="D497" s="3" t="str">
        <f>LOOKUP(C497,CategoryLookup!$A$2:$B$13)</f>
        <v>Fly Fishing</v>
      </c>
      <c r="E497" s="3" t="s">
        <v>243</v>
      </c>
      <c r="F497" s="3" t="s">
        <v>2830</v>
      </c>
      <c r="G497" s="3" t="s">
        <v>1669</v>
      </c>
      <c r="J497" s="3" t="s">
        <v>1376</v>
      </c>
      <c r="K497" s="1">
        <v>529</v>
      </c>
    </row>
    <row r="498" spans="3:12" ht="12.75" customHeight="1">
      <c r="C498" s="3" t="s">
        <v>387</v>
      </c>
      <c r="D498" s="3" t="str">
        <f>LOOKUP(C498,CategoryLookup!$A$2:$B$13)</f>
        <v>Fly Fishing</v>
      </c>
      <c r="E498" s="3" t="s">
        <v>599</v>
      </c>
      <c r="F498" s="3" t="s">
        <v>1571</v>
      </c>
      <c r="G498" s="3" t="s">
        <v>1572</v>
      </c>
      <c r="H498" s="3" t="s">
        <v>525</v>
      </c>
      <c r="I498" s="3">
        <v>1998</v>
      </c>
      <c r="J498" s="3" t="s">
        <v>1542</v>
      </c>
      <c r="L498" s="10" t="s">
        <v>1943</v>
      </c>
    </row>
    <row r="499" spans="3:12" ht="12.75" customHeight="1">
      <c r="C499" s="3" t="s">
        <v>387</v>
      </c>
      <c r="D499" s="3" t="str">
        <f>LOOKUP(C499,CategoryLookup!$A$2:$B$13)</f>
        <v>Fly Fishing</v>
      </c>
      <c r="E499" s="4" t="s">
        <v>2070</v>
      </c>
      <c r="F499" s="4" t="s">
        <v>2071</v>
      </c>
      <c r="G499" s="4" t="s">
        <v>2072</v>
      </c>
      <c r="H499" s="4" t="s">
        <v>2073</v>
      </c>
      <c r="I499" s="4" t="s">
        <v>1531</v>
      </c>
      <c r="J499" s="4" t="s">
        <v>1542</v>
      </c>
      <c r="L499" s="10" t="s">
        <v>1943</v>
      </c>
    </row>
    <row r="500" spans="3:12" ht="12.75" customHeight="1">
      <c r="C500" s="3" t="s">
        <v>387</v>
      </c>
      <c r="D500" s="3" t="str">
        <f>LOOKUP(C500,CategoryLookup!$A$2:$B$13)</f>
        <v>Fly Fishing</v>
      </c>
      <c r="E500" s="4" t="s">
        <v>2074</v>
      </c>
      <c r="F500" s="4" t="s">
        <v>2075</v>
      </c>
      <c r="G500" s="4" t="s">
        <v>2076</v>
      </c>
      <c r="H500" s="4" t="s">
        <v>6</v>
      </c>
      <c r="I500" s="4" t="s">
        <v>1909</v>
      </c>
      <c r="J500" s="4" t="s">
        <v>1542</v>
      </c>
      <c r="L500" s="10" t="s">
        <v>1943</v>
      </c>
    </row>
    <row r="501" spans="3:12" ht="12.75" customHeight="1">
      <c r="C501" s="3" t="s">
        <v>387</v>
      </c>
      <c r="D501" s="3" t="str">
        <f>LOOKUP(C501,CategoryLookup!$A$2:$B$13)</f>
        <v>Fly Fishing</v>
      </c>
      <c r="E501" s="4" t="s">
        <v>2079</v>
      </c>
      <c r="F501" s="4" t="s">
        <v>2080</v>
      </c>
      <c r="G501" s="4" t="s">
        <v>1604</v>
      </c>
      <c r="H501" s="4" t="s">
        <v>2081</v>
      </c>
      <c r="I501" s="4" t="s">
        <v>1909</v>
      </c>
      <c r="J501" s="4" t="s">
        <v>1542</v>
      </c>
      <c r="L501" s="2" t="s">
        <v>1491</v>
      </c>
    </row>
    <row r="502" spans="3:12" ht="12.75" customHeight="1">
      <c r="C502" s="3" t="s">
        <v>387</v>
      </c>
      <c r="D502" s="3" t="str">
        <f>LOOKUP(C502,CategoryLookup!$A$2:$B$13)</f>
        <v>Fly Fishing</v>
      </c>
      <c r="E502" s="4" t="s">
        <v>2082</v>
      </c>
      <c r="F502" s="4" t="s">
        <v>1560</v>
      </c>
      <c r="G502" s="4" t="s">
        <v>2083</v>
      </c>
      <c r="H502" s="4" t="s">
        <v>2084</v>
      </c>
      <c r="I502" s="4" t="s">
        <v>2085</v>
      </c>
      <c r="J502" s="4" t="s">
        <v>1542</v>
      </c>
      <c r="L502" s="10" t="s">
        <v>1943</v>
      </c>
    </row>
    <row r="503" spans="3:12" ht="12.75" customHeight="1">
      <c r="C503" s="3" t="s">
        <v>387</v>
      </c>
      <c r="D503" s="3" t="str">
        <f>LOOKUP(C503,CategoryLookup!$A$2:$B$13)</f>
        <v>Fly Fishing</v>
      </c>
      <c r="E503" s="3" t="s">
        <v>524</v>
      </c>
      <c r="F503" s="3" t="s">
        <v>1827</v>
      </c>
      <c r="G503" s="3" t="s">
        <v>1607</v>
      </c>
      <c r="H503" s="3" t="s">
        <v>525</v>
      </c>
      <c r="I503" s="3">
        <v>1996</v>
      </c>
      <c r="J503" s="3" t="s">
        <v>1542</v>
      </c>
      <c r="L503" s="10" t="s">
        <v>1943</v>
      </c>
    </row>
    <row r="504" spans="3:12" ht="12.75" customHeight="1">
      <c r="C504" s="3" t="s">
        <v>387</v>
      </c>
      <c r="D504" s="3" t="str">
        <f>LOOKUP(C504,CategoryLookup!$A$2:$B$13)</f>
        <v>Fly Fishing</v>
      </c>
      <c r="E504" s="3" t="s">
        <v>596</v>
      </c>
      <c r="F504" s="3" t="s">
        <v>597</v>
      </c>
      <c r="G504" s="3" t="s">
        <v>1607</v>
      </c>
      <c r="H504" s="3" t="s">
        <v>525</v>
      </c>
      <c r="I504" s="3">
        <v>1996</v>
      </c>
      <c r="J504" s="3" t="s">
        <v>1542</v>
      </c>
      <c r="L504" s="10" t="s">
        <v>1943</v>
      </c>
    </row>
    <row r="505" spans="3:12" ht="12.75" customHeight="1">
      <c r="C505" s="3" t="s">
        <v>387</v>
      </c>
      <c r="D505" s="3" t="str">
        <f>LOOKUP(C505,CategoryLookup!$A$2:$B$13)</f>
        <v>Fly Fishing</v>
      </c>
      <c r="E505" s="4" t="s">
        <v>2093</v>
      </c>
      <c r="F505" s="3" t="s">
        <v>2094</v>
      </c>
      <c r="G505" s="3" t="s">
        <v>2095</v>
      </c>
      <c r="H505" s="3" t="s">
        <v>1535</v>
      </c>
      <c r="I505" s="3">
        <v>1962</v>
      </c>
      <c r="J505" s="4" t="s">
        <v>1542</v>
      </c>
      <c r="L505" s="10" t="s">
        <v>1943</v>
      </c>
    </row>
    <row r="506" spans="3:12" ht="12.75" customHeight="1">
      <c r="C506" s="3" t="s">
        <v>387</v>
      </c>
      <c r="D506" s="3" t="str">
        <f>LOOKUP(C506,CategoryLookup!$A$2:$B$13)</f>
        <v>Fly Fishing</v>
      </c>
      <c r="E506" s="4" t="s">
        <v>1311</v>
      </c>
      <c r="F506" s="4" t="s">
        <v>2158</v>
      </c>
      <c r="G506" s="4" t="s">
        <v>1604</v>
      </c>
      <c r="H506" s="4" t="s">
        <v>2159</v>
      </c>
      <c r="I506" s="4" t="s">
        <v>1536</v>
      </c>
      <c r="J506" s="4" t="s">
        <v>1542</v>
      </c>
      <c r="L506" s="10" t="s">
        <v>1943</v>
      </c>
    </row>
    <row r="507" spans="3:12" ht="12.75" customHeight="1">
      <c r="C507" s="6" t="s">
        <v>387</v>
      </c>
      <c r="D507" s="3" t="str">
        <f>LOOKUP(C507,CategoryLookup!$A$2:$B$13)</f>
        <v>Fly Fishing</v>
      </c>
      <c r="E507" s="4" t="s">
        <v>3065</v>
      </c>
      <c r="F507" s="4" t="s">
        <v>1362</v>
      </c>
      <c r="G507" s="4" t="s">
        <v>2600</v>
      </c>
      <c r="H507" s="4" t="s">
        <v>17</v>
      </c>
      <c r="I507" s="3">
        <v>2005</v>
      </c>
      <c r="J507" s="4" t="s">
        <v>1542</v>
      </c>
      <c r="L507" s="10" t="s">
        <v>1943</v>
      </c>
    </row>
    <row r="508" spans="3:12" ht="12.75" customHeight="1">
      <c r="C508" s="3" t="s">
        <v>387</v>
      </c>
      <c r="D508" s="3" t="str">
        <f>LOOKUP(C508,CategoryLookup!$A$2:$B$13)</f>
        <v>Fly Fishing</v>
      </c>
      <c r="E508" s="4" t="s">
        <v>2160</v>
      </c>
      <c r="F508" s="4" t="s">
        <v>2161</v>
      </c>
      <c r="G508" s="4" t="s">
        <v>1595</v>
      </c>
      <c r="H508" s="4" t="s">
        <v>2162</v>
      </c>
      <c r="I508" s="4" t="s">
        <v>2096</v>
      </c>
      <c r="J508" s="4" t="s">
        <v>1528</v>
      </c>
      <c r="L508" s="10" t="s">
        <v>1943</v>
      </c>
    </row>
    <row r="509" spans="3:12" ht="12.75" customHeight="1">
      <c r="C509" s="3" t="s">
        <v>387</v>
      </c>
      <c r="D509" s="3" t="str">
        <f>LOOKUP(C509,CategoryLookup!$A$2:$B$13)</f>
        <v>Fly Fishing</v>
      </c>
      <c r="E509" s="4" t="s">
        <v>2163</v>
      </c>
      <c r="F509" s="4" t="s">
        <v>2164</v>
      </c>
      <c r="G509" s="4" t="s">
        <v>2078</v>
      </c>
      <c r="H509" s="4" t="s">
        <v>2165</v>
      </c>
      <c r="I509" s="4" t="s">
        <v>2085</v>
      </c>
      <c r="J509" s="4" t="s">
        <v>1542</v>
      </c>
      <c r="L509" s="2" t="s">
        <v>1491</v>
      </c>
    </row>
    <row r="510" spans="3:10" ht="12.75" customHeight="1">
      <c r="C510" s="3" t="s">
        <v>387</v>
      </c>
      <c r="D510" s="3" t="str">
        <f>LOOKUP(C510,CategoryLookup!$A$2:$B$13)</f>
        <v>Fly Fishing</v>
      </c>
      <c r="E510" s="3" t="s">
        <v>2872</v>
      </c>
      <c r="F510" s="3" t="s">
        <v>2158</v>
      </c>
      <c r="G510" s="3" t="s">
        <v>1604</v>
      </c>
      <c r="H510" s="3" t="s">
        <v>930</v>
      </c>
      <c r="I510" s="3">
        <v>2007</v>
      </c>
      <c r="J510" s="3" t="s">
        <v>1528</v>
      </c>
    </row>
    <row r="511" spans="3:11" ht="12.75" customHeight="1">
      <c r="C511" s="3" t="s">
        <v>387</v>
      </c>
      <c r="D511" s="3" t="str">
        <f>LOOKUP(C511,CategoryLookup!$A$2:$B$13)</f>
        <v>Fly Fishing</v>
      </c>
      <c r="E511" s="3" t="s">
        <v>2170</v>
      </c>
      <c r="F511" s="3" t="s">
        <v>2830</v>
      </c>
      <c r="G511" s="3" t="s">
        <v>1669</v>
      </c>
      <c r="J511" s="3" t="s">
        <v>1376</v>
      </c>
      <c r="K511" s="1">
        <v>530</v>
      </c>
    </row>
    <row r="512" spans="3:11" ht="12.75" customHeight="1">
      <c r="C512" s="3" t="s">
        <v>387</v>
      </c>
      <c r="D512" s="3" t="str">
        <f>LOOKUP(C512,CategoryLookup!$A$2:$B$13)</f>
        <v>Fly Fishing</v>
      </c>
      <c r="E512" s="3" t="s">
        <v>2170</v>
      </c>
      <c r="F512" s="3" t="s">
        <v>771</v>
      </c>
      <c r="G512" s="3" t="s">
        <v>1669</v>
      </c>
      <c r="J512" s="3" t="s">
        <v>1376</v>
      </c>
      <c r="K512" s="1">
        <v>531</v>
      </c>
    </row>
    <row r="513" spans="3:12" ht="12.75" customHeight="1">
      <c r="C513" s="3" t="s">
        <v>387</v>
      </c>
      <c r="D513" s="3" t="str">
        <f>LOOKUP(C513,CategoryLookup!$A$2:$B$13)</f>
        <v>Fly Fishing</v>
      </c>
      <c r="E513" s="4" t="s">
        <v>2170</v>
      </c>
      <c r="F513" s="4" t="s">
        <v>2171</v>
      </c>
      <c r="G513" s="4" t="s">
        <v>2172</v>
      </c>
      <c r="H513" s="4" t="s">
        <v>1927</v>
      </c>
      <c r="I513" s="4" t="s">
        <v>1554</v>
      </c>
      <c r="J513" s="4" t="s">
        <v>1542</v>
      </c>
      <c r="L513" s="2" t="s">
        <v>1491</v>
      </c>
    </row>
    <row r="514" spans="3:12" ht="12.75" customHeight="1">
      <c r="C514" s="3" t="s">
        <v>387</v>
      </c>
      <c r="D514" s="3" t="str">
        <f>LOOKUP(C514,CategoryLookup!$A$2:$B$13)</f>
        <v>Fly Fishing</v>
      </c>
      <c r="E514" s="4" t="s">
        <v>1149</v>
      </c>
      <c r="F514" s="4" t="s">
        <v>2246</v>
      </c>
      <c r="G514" s="4" t="s">
        <v>1611</v>
      </c>
      <c r="H514" s="4" t="s">
        <v>1544</v>
      </c>
      <c r="I514" s="4">
        <v>1972</v>
      </c>
      <c r="J514" s="4" t="s">
        <v>1542</v>
      </c>
      <c r="L514" s="10" t="s">
        <v>1943</v>
      </c>
    </row>
    <row r="515" spans="3:11" ht="12.75" customHeight="1">
      <c r="C515" s="3" t="s">
        <v>387</v>
      </c>
      <c r="D515" s="3" t="str">
        <f>LOOKUP(C515,CategoryLookup!$A$2:$B$13)</f>
        <v>Fly Fishing</v>
      </c>
      <c r="E515" s="3" t="s">
        <v>2177</v>
      </c>
      <c r="F515" s="3" t="s">
        <v>2830</v>
      </c>
      <c r="G515" s="3" t="s">
        <v>1669</v>
      </c>
      <c r="J515" s="3" t="s">
        <v>1376</v>
      </c>
      <c r="K515" s="1">
        <v>532</v>
      </c>
    </row>
    <row r="516" spans="3:12" ht="12.75" customHeight="1">
      <c r="C516" s="3" t="s">
        <v>387</v>
      </c>
      <c r="D516" s="3" t="str">
        <f>LOOKUP(C516,CategoryLookup!$A$2:$B$13)</f>
        <v>Fly Fishing</v>
      </c>
      <c r="E516" s="4" t="s">
        <v>2177</v>
      </c>
      <c r="F516" s="4" t="s">
        <v>2178</v>
      </c>
      <c r="G516" s="4" t="s">
        <v>2179</v>
      </c>
      <c r="H516" s="4" t="s">
        <v>1908</v>
      </c>
      <c r="I516" s="4" t="s">
        <v>1583</v>
      </c>
      <c r="J516" s="4" t="s">
        <v>1542</v>
      </c>
      <c r="L516" s="10" t="s">
        <v>1943</v>
      </c>
    </row>
    <row r="517" spans="3:12" ht="12.75" customHeight="1">
      <c r="C517" s="3" t="s">
        <v>387</v>
      </c>
      <c r="D517" s="3" t="str">
        <f>LOOKUP(C517,CategoryLookup!$A$2:$B$13)</f>
        <v>Fly Fishing</v>
      </c>
      <c r="E517" s="4" t="s">
        <v>507</v>
      </c>
      <c r="F517" s="3" t="s">
        <v>506</v>
      </c>
      <c r="G517" s="3" t="s">
        <v>32</v>
      </c>
      <c r="H517" s="3" t="s">
        <v>508</v>
      </c>
      <c r="I517" s="3">
        <v>1960</v>
      </c>
      <c r="J517" s="4" t="s">
        <v>1542</v>
      </c>
      <c r="L517" s="10" t="s">
        <v>1943</v>
      </c>
    </row>
    <row r="518" spans="3:12" ht="12.75" customHeight="1">
      <c r="C518" s="3" t="s">
        <v>387</v>
      </c>
      <c r="D518" s="3" t="str">
        <f>LOOKUP(C518,CategoryLookup!$A$2:$B$13)</f>
        <v>Fly Fishing</v>
      </c>
      <c r="E518" s="3" t="s">
        <v>720</v>
      </c>
      <c r="F518" s="3" t="s">
        <v>721</v>
      </c>
      <c r="G518" s="3" t="s">
        <v>448</v>
      </c>
      <c r="H518" s="3" t="s">
        <v>722</v>
      </c>
      <c r="I518" s="3">
        <v>2000</v>
      </c>
      <c r="J518" s="3" t="s">
        <v>1542</v>
      </c>
      <c r="L518" s="2" t="s">
        <v>1491</v>
      </c>
    </row>
    <row r="519" spans="3:12" ht="12.75" customHeight="1">
      <c r="C519" s="3" t="s">
        <v>387</v>
      </c>
      <c r="D519" s="3" t="str">
        <f>LOOKUP(C519,CategoryLookup!$A$2:$B$13)</f>
        <v>Fly Fishing</v>
      </c>
      <c r="E519" s="4" t="s">
        <v>452</v>
      </c>
      <c r="F519" s="3" t="s">
        <v>453</v>
      </c>
      <c r="G519" s="3" t="s">
        <v>2600</v>
      </c>
      <c r="H519" s="4" t="s">
        <v>2189</v>
      </c>
      <c r="I519" s="3">
        <v>1972</v>
      </c>
      <c r="J519" s="4" t="s">
        <v>1542</v>
      </c>
      <c r="L519" s="10" t="s">
        <v>1943</v>
      </c>
    </row>
    <row r="520" spans="3:12" ht="12.75" customHeight="1">
      <c r="C520" s="3" t="s">
        <v>387</v>
      </c>
      <c r="D520" s="3" t="str">
        <f>LOOKUP(C520,CategoryLookup!$A$2:$B$13)</f>
        <v>Fly Fishing</v>
      </c>
      <c r="E520" s="3" t="s">
        <v>1454</v>
      </c>
      <c r="F520" s="3" t="s">
        <v>7</v>
      </c>
      <c r="G520" s="3" t="s">
        <v>8</v>
      </c>
      <c r="H520" s="3" t="s">
        <v>977</v>
      </c>
      <c r="I520" s="3">
        <v>1972</v>
      </c>
      <c r="J520" s="3" t="s">
        <v>1542</v>
      </c>
      <c r="L520" s="10" t="s">
        <v>1943</v>
      </c>
    </row>
    <row r="521" spans="3:12" ht="12.75" customHeight="1">
      <c r="C521" s="3" t="s">
        <v>387</v>
      </c>
      <c r="D521" s="3" t="str">
        <f>LOOKUP(C521,CategoryLookup!$A$2:$B$13)</f>
        <v>Fly Fishing</v>
      </c>
      <c r="E521" s="3" t="s">
        <v>1811</v>
      </c>
      <c r="F521" s="3" t="s">
        <v>2864</v>
      </c>
      <c r="G521" s="3" t="s">
        <v>1907</v>
      </c>
      <c r="H521" s="3" t="s">
        <v>1</v>
      </c>
      <c r="I521" s="3">
        <v>1975</v>
      </c>
      <c r="J521" s="3" t="s">
        <v>1542</v>
      </c>
      <c r="L521" s="10" t="s">
        <v>1943</v>
      </c>
    </row>
    <row r="522" spans="3:12" ht="12.75" customHeight="1">
      <c r="C522" s="3" t="s">
        <v>387</v>
      </c>
      <c r="D522" s="3" t="str">
        <f>LOOKUP(C522,CategoryLookup!$A$2:$B$13)</f>
        <v>Fly Fishing</v>
      </c>
      <c r="E522" s="4" t="s">
        <v>2187</v>
      </c>
      <c r="F522" s="4" t="s">
        <v>2188</v>
      </c>
      <c r="G522" s="4" t="s">
        <v>16</v>
      </c>
      <c r="H522" s="4" t="s">
        <v>2189</v>
      </c>
      <c r="I522" s="4" t="s">
        <v>1605</v>
      </c>
      <c r="J522" s="4" t="s">
        <v>1542</v>
      </c>
      <c r="L522" s="10" t="s">
        <v>1943</v>
      </c>
    </row>
    <row r="523" spans="3:12" ht="12.75" customHeight="1">
      <c r="C523" s="3" t="s">
        <v>387</v>
      </c>
      <c r="D523" s="3" t="str">
        <f>LOOKUP(C523,CategoryLookup!$A$2:$B$13)</f>
        <v>Fly Fishing</v>
      </c>
      <c r="E523" s="3" t="s">
        <v>2187</v>
      </c>
      <c r="F523" s="3" t="s">
        <v>453</v>
      </c>
      <c r="G523" s="3" t="s">
        <v>2600</v>
      </c>
      <c r="H523" s="3" t="s">
        <v>977</v>
      </c>
      <c r="I523" s="3">
        <v>1970</v>
      </c>
      <c r="J523" s="3" t="s">
        <v>1542</v>
      </c>
      <c r="L523" s="10" t="s">
        <v>1943</v>
      </c>
    </row>
    <row r="524" spans="3:12" ht="12.75" customHeight="1">
      <c r="C524" s="3" t="s">
        <v>387</v>
      </c>
      <c r="D524" s="3" t="str">
        <f>LOOKUP(C524,CategoryLookup!$A$2:$B$13)</f>
        <v>Fly Fishing</v>
      </c>
      <c r="E524" s="4" t="s">
        <v>1266</v>
      </c>
      <c r="F524" s="3" t="s">
        <v>514</v>
      </c>
      <c r="G524" s="3" t="s">
        <v>1604</v>
      </c>
      <c r="H524" s="3" t="s">
        <v>1267</v>
      </c>
      <c r="I524" s="3">
        <v>1989</v>
      </c>
      <c r="J524" s="3" t="s">
        <v>1542</v>
      </c>
      <c r="L524" s="10" t="s">
        <v>1943</v>
      </c>
    </row>
    <row r="525" spans="3:12" ht="12.75" customHeight="1">
      <c r="C525" s="3" t="s">
        <v>387</v>
      </c>
      <c r="D525" s="3" t="str">
        <f>LOOKUP(C525,CategoryLookup!$A$2:$B$13)</f>
        <v>Fly Fishing</v>
      </c>
      <c r="E525" s="4" t="s">
        <v>759</v>
      </c>
      <c r="F525" s="3" t="s">
        <v>1594</v>
      </c>
      <c r="G525" s="3" t="s">
        <v>1595</v>
      </c>
      <c r="H525" s="3" t="s">
        <v>778</v>
      </c>
      <c r="I525" s="3">
        <v>1978</v>
      </c>
      <c r="J525" s="4" t="s">
        <v>1528</v>
      </c>
      <c r="L525" s="2" t="s">
        <v>1491</v>
      </c>
    </row>
    <row r="526" spans="3:12" ht="12.75" customHeight="1">
      <c r="C526" s="3" t="s">
        <v>387</v>
      </c>
      <c r="D526" s="3" t="str">
        <f>LOOKUP(C526,CategoryLookup!$A$2:$B$13)</f>
        <v>Fly Fishing</v>
      </c>
      <c r="E526" s="4" t="s">
        <v>2200</v>
      </c>
      <c r="F526" s="4" t="s">
        <v>2201</v>
      </c>
      <c r="G526" s="4" t="s">
        <v>2203</v>
      </c>
      <c r="H526" s="4" t="s">
        <v>2202</v>
      </c>
      <c r="I526" s="4" t="s">
        <v>48</v>
      </c>
      <c r="J526" s="4" t="s">
        <v>1542</v>
      </c>
      <c r="L526" s="10" t="s">
        <v>1943</v>
      </c>
    </row>
    <row r="527" spans="3:12" ht="12.75" customHeight="1">
      <c r="C527" s="3" t="s">
        <v>387</v>
      </c>
      <c r="D527" s="3" t="str">
        <f>LOOKUP(C527,CategoryLookup!$A$2:$B$13)</f>
        <v>Fly Fishing</v>
      </c>
      <c r="E527" s="4" t="s">
        <v>2958</v>
      </c>
      <c r="F527" s="3" t="s">
        <v>2959</v>
      </c>
      <c r="G527" s="3" t="s">
        <v>2257</v>
      </c>
      <c r="H527" s="3" t="s">
        <v>2676</v>
      </c>
      <c r="I527" s="3">
        <v>1996</v>
      </c>
      <c r="J527" s="3" t="s">
        <v>1542</v>
      </c>
      <c r="L527" s="10" t="s">
        <v>1943</v>
      </c>
    </row>
    <row r="528" spans="3:12" ht="12.75" customHeight="1">
      <c r="C528" s="3" t="s">
        <v>387</v>
      </c>
      <c r="D528" s="3" t="str">
        <f>LOOKUP(C528,CategoryLookup!$A$2:$B$13)</f>
        <v>Fly Fishing</v>
      </c>
      <c r="E528" s="3" t="s">
        <v>2454</v>
      </c>
      <c r="F528" s="3" t="s">
        <v>2455</v>
      </c>
      <c r="G528" s="3" t="s">
        <v>32</v>
      </c>
      <c r="H528" s="3" t="s">
        <v>2456</v>
      </c>
      <c r="I528" s="3">
        <v>1986</v>
      </c>
      <c r="J528" s="3" t="s">
        <v>1542</v>
      </c>
      <c r="L528" s="10" t="s">
        <v>1943</v>
      </c>
    </row>
    <row r="529" spans="3:12" ht="12.75" customHeight="1">
      <c r="C529" s="3" t="s">
        <v>387</v>
      </c>
      <c r="D529" s="3" t="str">
        <f>LOOKUP(C529,CategoryLookup!$A$2:$B$13)</f>
        <v>Fly Fishing</v>
      </c>
      <c r="E529" s="4" t="s">
        <v>2220</v>
      </c>
      <c r="F529" s="4" t="s">
        <v>2221</v>
      </c>
      <c r="G529" s="4" t="s">
        <v>2222</v>
      </c>
      <c r="H529" s="4" t="s">
        <v>2282</v>
      </c>
      <c r="I529" s="4" t="s">
        <v>2085</v>
      </c>
      <c r="J529" s="4" t="s">
        <v>1528</v>
      </c>
      <c r="L529" s="10" t="s">
        <v>1943</v>
      </c>
    </row>
    <row r="530" spans="3:12" ht="12.75" customHeight="1">
      <c r="C530" s="3" t="s">
        <v>387</v>
      </c>
      <c r="D530" s="3" t="str">
        <f>LOOKUP(C530,CategoryLookup!$A$2:$B$13)</f>
        <v>Fly Fishing</v>
      </c>
      <c r="E530" s="3" t="s">
        <v>606</v>
      </c>
      <c r="F530" s="3" t="s">
        <v>607</v>
      </c>
      <c r="G530" s="3" t="s">
        <v>608</v>
      </c>
      <c r="H530" s="3" t="s">
        <v>1009</v>
      </c>
      <c r="I530" s="3">
        <v>1995</v>
      </c>
      <c r="J530" s="3" t="s">
        <v>1528</v>
      </c>
      <c r="L530" s="10" t="s">
        <v>1943</v>
      </c>
    </row>
    <row r="531" spans="3:12" ht="12.75" customHeight="1">
      <c r="C531" s="3" t="s">
        <v>387</v>
      </c>
      <c r="D531" s="3" t="str">
        <f>LOOKUP(C531,CategoryLookup!$A$2:$B$13)</f>
        <v>Fly Fishing</v>
      </c>
      <c r="E531" s="4" t="s">
        <v>739</v>
      </c>
      <c r="F531" s="3" t="s">
        <v>2535</v>
      </c>
      <c r="G531" s="3" t="s">
        <v>740</v>
      </c>
      <c r="H531" s="3" t="s">
        <v>446</v>
      </c>
      <c r="I531" s="3">
        <v>1975</v>
      </c>
      <c r="J531" s="4" t="s">
        <v>1528</v>
      </c>
      <c r="L531" s="2" t="s">
        <v>1491</v>
      </c>
    </row>
    <row r="532" spans="3:12" ht="12.75" customHeight="1">
      <c r="C532" s="3" t="s">
        <v>387</v>
      </c>
      <c r="D532" s="3" t="str">
        <f>LOOKUP(C532,CategoryLookup!$A$2:$B$13)</f>
        <v>Fly Fishing</v>
      </c>
      <c r="E532" s="4" t="s">
        <v>2235</v>
      </c>
      <c r="F532" s="4" t="s">
        <v>2236</v>
      </c>
      <c r="G532" s="4" t="s">
        <v>5</v>
      </c>
      <c r="H532" s="4" t="s">
        <v>2237</v>
      </c>
      <c r="I532" s="4" t="s">
        <v>2204</v>
      </c>
      <c r="J532" s="4" t="s">
        <v>1528</v>
      </c>
      <c r="L532" s="10" t="s">
        <v>1943</v>
      </c>
    </row>
    <row r="533" spans="3:12" ht="12.75" customHeight="1">
      <c r="C533" s="4" t="s">
        <v>387</v>
      </c>
      <c r="D533" s="3" t="str">
        <f>LOOKUP(C533,CategoryLookup!$A$2:$B$13)</f>
        <v>Fly Fishing</v>
      </c>
      <c r="E533" s="4" t="s">
        <v>993</v>
      </c>
      <c r="F533" s="4" t="s">
        <v>1352</v>
      </c>
      <c r="G533" s="4" t="s">
        <v>1353</v>
      </c>
      <c r="H533" s="4" t="s">
        <v>1354</v>
      </c>
      <c r="I533" s="3">
        <v>1999</v>
      </c>
      <c r="J533" s="4" t="s">
        <v>1542</v>
      </c>
      <c r="L533" s="10" t="s">
        <v>1943</v>
      </c>
    </row>
    <row r="534" spans="3:12" ht="12.75" customHeight="1">
      <c r="C534" s="3" t="s">
        <v>387</v>
      </c>
      <c r="D534" s="3" t="str">
        <f>LOOKUP(C534,CategoryLookup!$A$2:$B$13)</f>
        <v>Fly Fishing</v>
      </c>
      <c r="E534" s="3" t="s">
        <v>993</v>
      </c>
      <c r="F534" s="3" t="s">
        <v>2405</v>
      </c>
      <c r="G534" s="3" t="s">
        <v>1353</v>
      </c>
      <c r="H534" s="3" t="s">
        <v>2406</v>
      </c>
      <c r="I534" s="3">
        <v>1990</v>
      </c>
      <c r="J534" s="3" t="s">
        <v>1542</v>
      </c>
      <c r="L534" s="10" t="s">
        <v>1943</v>
      </c>
    </row>
    <row r="535" spans="3:12" ht="12.75" customHeight="1">
      <c r="C535" s="3" t="s">
        <v>387</v>
      </c>
      <c r="D535" s="3" t="str">
        <f>LOOKUP(C535,CategoryLookup!$A$2:$B$13)</f>
        <v>Fly Fishing</v>
      </c>
      <c r="E535" s="3" t="s">
        <v>993</v>
      </c>
      <c r="F535" s="3" t="s">
        <v>1524</v>
      </c>
      <c r="G535" s="3" t="s">
        <v>1525</v>
      </c>
      <c r="H535" s="3" t="s">
        <v>1922</v>
      </c>
      <c r="I535" s="3">
        <v>1978</v>
      </c>
      <c r="J535" s="3" t="s">
        <v>1542</v>
      </c>
      <c r="L535" s="10" t="s">
        <v>1943</v>
      </c>
    </row>
    <row r="536" spans="3:12" ht="12.75" customHeight="1">
      <c r="C536" s="5" t="s">
        <v>387</v>
      </c>
      <c r="D536" s="3" t="str">
        <f>LOOKUP(C536,CategoryLookup!$A$2:$B$13)</f>
        <v>Fly Fishing</v>
      </c>
      <c r="E536" s="5" t="s">
        <v>993</v>
      </c>
      <c r="F536" s="5" t="s">
        <v>85</v>
      </c>
      <c r="G536" s="5" t="s">
        <v>86</v>
      </c>
      <c r="H536" s="5" t="s">
        <v>87</v>
      </c>
      <c r="I536" s="5">
        <v>2001</v>
      </c>
      <c r="J536" s="5" t="s">
        <v>1528</v>
      </c>
      <c r="K536" s="8"/>
      <c r="L536" s="8" t="s">
        <v>1943</v>
      </c>
    </row>
    <row r="537" spans="3:12" ht="12.75" customHeight="1">
      <c r="C537" s="3" t="s">
        <v>387</v>
      </c>
      <c r="D537" s="3" t="str">
        <f>LOOKUP(C537,CategoryLookup!$A$2:$B$13)</f>
        <v>Fly Fishing</v>
      </c>
      <c r="E537" s="4" t="s">
        <v>993</v>
      </c>
      <c r="F537" s="4" t="s">
        <v>1131</v>
      </c>
      <c r="G537" s="4" t="s">
        <v>2740</v>
      </c>
      <c r="H537" s="4" t="s">
        <v>468</v>
      </c>
      <c r="I537" s="3">
        <v>1988</v>
      </c>
      <c r="J537" s="4" t="s">
        <v>1542</v>
      </c>
      <c r="L537" s="2" t="s">
        <v>1491</v>
      </c>
    </row>
    <row r="538" spans="3:12" ht="12.75" customHeight="1">
      <c r="C538" s="3" t="s">
        <v>387</v>
      </c>
      <c r="D538" s="3" t="str">
        <f>LOOKUP(C538,CategoryLookup!$A$2:$B$13)</f>
        <v>Fly Fishing</v>
      </c>
      <c r="E538" s="3" t="s">
        <v>2002</v>
      </c>
      <c r="F538" s="3" t="s">
        <v>2937</v>
      </c>
      <c r="G538" s="3" t="s">
        <v>2938</v>
      </c>
      <c r="H538" s="3" t="s">
        <v>1562</v>
      </c>
      <c r="I538" s="3">
        <v>1997</v>
      </c>
      <c r="J538" s="3" t="s">
        <v>1528</v>
      </c>
      <c r="L538" s="10" t="s">
        <v>1943</v>
      </c>
    </row>
    <row r="539" spans="3:11" ht="12.75" customHeight="1">
      <c r="C539" s="3" t="s">
        <v>387</v>
      </c>
      <c r="D539" s="3" t="str">
        <f>LOOKUP(C539,CategoryLookup!$A$2:$B$13)</f>
        <v>Fly Fishing</v>
      </c>
      <c r="E539" s="3" t="s">
        <v>2002</v>
      </c>
      <c r="F539" s="3" t="s">
        <v>2003</v>
      </c>
      <c r="J539" s="3" t="s">
        <v>1376</v>
      </c>
      <c r="K539" s="1">
        <v>627</v>
      </c>
    </row>
    <row r="540" spans="3:12" ht="12.75" customHeight="1">
      <c r="C540" s="3" t="s">
        <v>387</v>
      </c>
      <c r="D540" s="3" t="str">
        <f>LOOKUP(C540,CategoryLookup!$A$2:$B$13)</f>
        <v>Fly Fishing</v>
      </c>
      <c r="E540" s="3" t="s">
        <v>167</v>
      </c>
      <c r="F540" s="3" t="s">
        <v>2937</v>
      </c>
      <c r="G540" s="3" t="s">
        <v>168</v>
      </c>
      <c r="H540" s="3" t="s">
        <v>17</v>
      </c>
      <c r="I540" s="3">
        <v>1997</v>
      </c>
      <c r="J540" s="3" t="s">
        <v>1528</v>
      </c>
      <c r="L540" s="10" t="s">
        <v>1943</v>
      </c>
    </row>
    <row r="541" spans="3:11" ht="12.75" customHeight="1">
      <c r="C541" s="3" t="s">
        <v>387</v>
      </c>
      <c r="D541" s="3" t="str">
        <f>LOOKUP(C541,CategoryLookup!$A$2:$B$13)</f>
        <v>Fly Fishing</v>
      </c>
      <c r="E541" s="3" t="s">
        <v>170</v>
      </c>
      <c r="F541" s="3" t="s">
        <v>171</v>
      </c>
      <c r="G541" s="3" t="s">
        <v>172</v>
      </c>
      <c r="J541" s="3" t="s">
        <v>1376</v>
      </c>
      <c r="K541" s="1">
        <v>533</v>
      </c>
    </row>
    <row r="542" spans="3:12" ht="12.75" customHeight="1">
      <c r="C542" s="3" t="s">
        <v>387</v>
      </c>
      <c r="D542" s="3" t="str">
        <f>LOOKUP(C542,CategoryLookup!$A$2:$B$13)</f>
        <v>Fly Fishing</v>
      </c>
      <c r="E542" s="3" t="s">
        <v>2963</v>
      </c>
      <c r="F542" s="3" t="s">
        <v>2067</v>
      </c>
      <c r="G542" s="3" t="s">
        <v>2964</v>
      </c>
      <c r="H542" s="3" t="s">
        <v>702</v>
      </c>
      <c r="I542" s="3">
        <v>2011</v>
      </c>
      <c r="J542" s="3" t="s">
        <v>1542</v>
      </c>
      <c r="L542" s="10" t="s">
        <v>1943</v>
      </c>
    </row>
    <row r="543" spans="3:12" ht="12.75" customHeight="1">
      <c r="C543" s="3" t="s">
        <v>387</v>
      </c>
      <c r="D543" s="3" t="str">
        <f>LOOKUP(C543,CategoryLookup!$A$2:$B$13)</f>
        <v>Fly Fishing</v>
      </c>
      <c r="E543" s="4" t="s">
        <v>2238</v>
      </c>
      <c r="F543" s="4" t="s">
        <v>2239</v>
      </c>
      <c r="G543" s="4" t="s">
        <v>2092</v>
      </c>
      <c r="H543" s="4" t="s">
        <v>2240</v>
      </c>
      <c r="I543" s="4" t="s">
        <v>1565</v>
      </c>
      <c r="J543" s="4" t="s">
        <v>1528</v>
      </c>
      <c r="L543" s="2" t="s">
        <v>1491</v>
      </c>
    </row>
    <row r="544" spans="3:11" ht="12.75" customHeight="1">
      <c r="C544" s="3" t="s">
        <v>387</v>
      </c>
      <c r="D544" s="3" t="str">
        <f>LOOKUP(C544,CategoryLookup!$A$2:$B$13)</f>
        <v>Fly Fishing</v>
      </c>
      <c r="E544" s="3" t="s">
        <v>2008</v>
      </c>
      <c r="J544" s="3" t="s">
        <v>1376</v>
      </c>
      <c r="K544" s="1">
        <v>632</v>
      </c>
    </row>
    <row r="545" spans="3:12" ht="12.75" customHeight="1">
      <c r="C545" s="3" t="s">
        <v>387</v>
      </c>
      <c r="D545" s="3" t="str">
        <f>LOOKUP(C545,CategoryLookup!$A$2:$B$13)</f>
        <v>Fly Fishing</v>
      </c>
      <c r="E545" s="3" t="s">
        <v>598</v>
      </c>
      <c r="F545" s="3" t="s">
        <v>1752</v>
      </c>
      <c r="G545" s="3" t="s">
        <v>1543</v>
      </c>
      <c r="H545" s="3" t="s">
        <v>525</v>
      </c>
      <c r="I545" s="3">
        <v>1996</v>
      </c>
      <c r="J545" s="3" t="s">
        <v>1542</v>
      </c>
      <c r="L545" s="10" t="s">
        <v>1943</v>
      </c>
    </row>
    <row r="546" spans="3:11" ht="12.75" customHeight="1">
      <c r="C546" s="3" t="s">
        <v>387</v>
      </c>
      <c r="D546" s="3" t="str">
        <f>LOOKUP(C546,CategoryLookup!$A$2:$B$13)</f>
        <v>Fly Fishing</v>
      </c>
      <c r="E546" s="3" t="s">
        <v>266</v>
      </c>
      <c r="F546" s="3" t="s">
        <v>267</v>
      </c>
      <c r="G546" s="3" t="s">
        <v>16</v>
      </c>
      <c r="J546" s="3" t="s">
        <v>1376</v>
      </c>
      <c r="K546" s="1">
        <v>534</v>
      </c>
    </row>
    <row r="547" spans="3:12" ht="12.75" customHeight="1">
      <c r="C547" s="3" t="s">
        <v>387</v>
      </c>
      <c r="D547" s="3" t="str">
        <f>LOOKUP(C547,CategoryLookup!$A$2:$B$13)</f>
        <v>Fly Fishing</v>
      </c>
      <c r="E547" s="3" t="s">
        <v>1515</v>
      </c>
      <c r="F547" s="3" t="s">
        <v>1571</v>
      </c>
      <c r="G547" s="3" t="s">
        <v>1572</v>
      </c>
      <c r="H547" s="3" t="s">
        <v>1345</v>
      </c>
      <c r="I547" s="3">
        <v>1993</v>
      </c>
      <c r="J547" s="3" t="s">
        <v>1542</v>
      </c>
      <c r="L547" s="10" t="s">
        <v>1943</v>
      </c>
    </row>
    <row r="548" spans="3:12" ht="12.75" customHeight="1">
      <c r="C548" s="3" t="s">
        <v>387</v>
      </c>
      <c r="D548" s="3" t="str">
        <f>LOOKUP(C548,CategoryLookup!$A$2:$B$13)</f>
        <v>Fly Fishing</v>
      </c>
      <c r="E548" s="3" t="s">
        <v>266</v>
      </c>
      <c r="F548" s="3" t="s">
        <v>1204</v>
      </c>
      <c r="G548" s="3" t="s">
        <v>448</v>
      </c>
      <c r="H548" s="3" t="s">
        <v>1472</v>
      </c>
      <c r="I548" s="3">
        <v>1998</v>
      </c>
      <c r="J548" s="3" t="s">
        <v>1528</v>
      </c>
      <c r="L548" s="10" t="s">
        <v>1943</v>
      </c>
    </row>
    <row r="549" spans="3:11" ht="12.75" customHeight="1">
      <c r="C549" s="3" t="s">
        <v>387</v>
      </c>
      <c r="D549" s="3" t="str">
        <f>LOOKUP(C549,CategoryLookup!$A$2:$B$13)</f>
        <v>Fly Fishing</v>
      </c>
      <c r="E549" s="3" t="s">
        <v>260</v>
      </c>
      <c r="F549" s="3" t="s">
        <v>488</v>
      </c>
      <c r="G549" s="3" t="s">
        <v>489</v>
      </c>
      <c r="J549" s="3" t="s">
        <v>1376</v>
      </c>
      <c r="K549" s="1">
        <v>535</v>
      </c>
    </row>
    <row r="550" spans="3:12" ht="12.75" customHeight="1">
      <c r="C550" s="3" t="s">
        <v>387</v>
      </c>
      <c r="D550" s="3" t="str">
        <f>LOOKUP(C550,CategoryLookup!$A$2:$B$13)</f>
        <v>Fly Fishing</v>
      </c>
      <c r="E550" s="3" t="s">
        <v>617</v>
      </c>
      <c r="F550" s="3" t="s">
        <v>618</v>
      </c>
      <c r="G550" s="3" t="s">
        <v>1353</v>
      </c>
      <c r="H550" s="3" t="s">
        <v>525</v>
      </c>
      <c r="I550" s="3">
        <v>2003</v>
      </c>
      <c r="J550" s="3" t="s">
        <v>1542</v>
      </c>
      <c r="L550" s="10" t="s">
        <v>1943</v>
      </c>
    </row>
    <row r="551" spans="3:12" ht="12.75" customHeight="1">
      <c r="C551" s="3" t="s">
        <v>387</v>
      </c>
      <c r="D551" s="3" t="str">
        <f>LOOKUP(C551,CategoryLookup!$A$2:$B$13)</f>
        <v>Fly Fishing</v>
      </c>
      <c r="E551" s="3" t="s">
        <v>706</v>
      </c>
      <c r="F551" s="3" t="s">
        <v>2586</v>
      </c>
      <c r="G551" s="3" t="s">
        <v>2533</v>
      </c>
      <c r="H551" s="3" t="s">
        <v>707</v>
      </c>
      <c r="I551" s="3">
        <v>1998</v>
      </c>
      <c r="J551" s="3" t="s">
        <v>1528</v>
      </c>
      <c r="L551" s="10" t="s">
        <v>1943</v>
      </c>
    </row>
    <row r="552" spans="3:11" ht="12.75" customHeight="1">
      <c r="C552" s="3" t="s">
        <v>387</v>
      </c>
      <c r="D552" s="3" t="str">
        <f>LOOKUP(C552,CategoryLookup!$A$2:$B$13)</f>
        <v>Fly Fishing</v>
      </c>
      <c r="E552" s="3" t="s">
        <v>281</v>
      </c>
      <c r="F552" s="3" t="s">
        <v>280</v>
      </c>
      <c r="H552" s="3" t="s">
        <v>278</v>
      </c>
      <c r="J552" s="3" t="s">
        <v>1376</v>
      </c>
      <c r="K552" s="1">
        <v>536</v>
      </c>
    </row>
    <row r="553" spans="3:12" ht="12.75" customHeight="1">
      <c r="C553" s="3" t="s">
        <v>387</v>
      </c>
      <c r="D553" s="3" t="str">
        <f>LOOKUP(C553,CategoryLookup!$A$2:$B$13)</f>
        <v>Fly Fishing</v>
      </c>
      <c r="E553" s="3" t="s">
        <v>609</v>
      </c>
      <c r="F553" s="3" t="s">
        <v>425</v>
      </c>
      <c r="G553" s="3" t="s">
        <v>3131</v>
      </c>
      <c r="H553" s="3" t="s">
        <v>1562</v>
      </c>
      <c r="I553" s="3">
        <v>1998</v>
      </c>
      <c r="J553" s="3" t="s">
        <v>1542</v>
      </c>
      <c r="L553" s="10" t="s">
        <v>1943</v>
      </c>
    </row>
    <row r="554" spans="3:11" ht="12.75" customHeight="1">
      <c r="C554" s="3" t="s">
        <v>387</v>
      </c>
      <c r="D554" s="3" t="str">
        <f>LOOKUP(C554,CategoryLookup!$A$2:$B$13)</f>
        <v>Fly Fishing</v>
      </c>
      <c r="E554" s="3" t="s">
        <v>229</v>
      </c>
      <c r="F554" s="3" t="s">
        <v>1860</v>
      </c>
      <c r="G554" s="3" t="s">
        <v>1069</v>
      </c>
      <c r="J554" s="3" t="s">
        <v>1376</v>
      </c>
      <c r="K554" s="1">
        <v>537</v>
      </c>
    </row>
    <row r="555" spans="3:11" ht="12.75" customHeight="1">
      <c r="C555" s="3" t="s">
        <v>387</v>
      </c>
      <c r="D555" s="3" t="str">
        <f>LOOKUP(C555,CategoryLookup!$A$2:$B$13)</f>
        <v>Fly Fishing</v>
      </c>
      <c r="E555" s="3" t="s">
        <v>230</v>
      </c>
      <c r="F555" s="3" t="s">
        <v>231</v>
      </c>
      <c r="G555" s="3" t="s">
        <v>1689</v>
      </c>
      <c r="J555" s="3" t="s">
        <v>1376</v>
      </c>
      <c r="K555" s="1">
        <v>538</v>
      </c>
    </row>
    <row r="556" spans="3:12" ht="12.75" customHeight="1">
      <c r="C556" s="3" t="s">
        <v>387</v>
      </c>
      <c r="D556" s="3" t="str">
        <f>LOOKUP(C556,CategoryLookup!$A$2:$B$13)</f>
        <v>Fly Fishing</v>
      </c>
      <c r="E556" s="3" t="s">
        <v>176</v>
      </c>
      <c r="F556" s="3" t="s">
        <v>1148</v>
      </c>
      <c r="G556" s="3" t="s">
        <v>1543</v>
      </c>
      <c r="H556" s="3" t="s">
        <v>1009</v>
      </c>
      <c r="I556" s="3">
        <v>1996</v>
      </c>
      <c r="J556" s="3" t="s">
        <v>1528</v>
      </c>
      <c r="L556" s="2" t="s">
        <v>1491</v>
      </c>
    </row>
    <row r="557" spans="3:12" ht="12.75" customHeight="1">
      <c r="C557" s="3" t="s">
        <v>387</v>
      </c>
      <c r="D557" s="3" t="str">
        <f>LOOKUP(C557,CategoryLookup!$A$2:$B$13)</f>
        <v>Fly Fishing</v>
      </c>
      <c r="E557" s="3" t="s">
        <v>1744</v>
      </c>
      <c r="F557" s="3" t="s">
        <v>1745</v>
      </c>
      <c r="G557" s="3" t="s">
        <v>2881</v>
      </c>
      <c r="H557" s="3" t="s">
        <v>1746</v>
      </c>
      <c r="I557" s="3">
        <v>2001</v>
      </c>
      <c r="J557" s="3" t="s">
        <v>1528</v>
      </c>
      <c r="L557" s="10" t="s">
        <v>1943</v>
      </c>
    </row>
    <row r="558" spans="3:12" ht="12.75" customHeight="1">
      <c r="C558" s="3" t="s">
        <v>387</v>
      </c>
      <c r="D558" s="3" t="str">
        <f>LOOKUP(C558,CategoryLookup!$A$2:$B$13)</f>
        <v>Fly Fishing</v>
      </c>
      <c r="E558" s="3" t="s">
        <v>613</v>
      </c>
      <c r="F558" s="3" t="s">
        <v>614</v>
      </c>
      <c r="G558" s="3" t="s">
        <v>486</v>
      </c>
      <c r="H558" s="3" t="s">
        <v>2538</v>
      </c>
      <c r="I558" s="3">
        <v>1995</v>
      </c>
      <c r="J558" s="3" t="s">
        <v>1528</v>
      </c>
      <c r="L558" s="10" t="s">
        <v>1943</v>
      </c>
    </row>
    <row r="559" spans="3:11" ht="12.75" customHeight="1">
      <c r="C559" s="3" t="s">
        <v>387</v>
      </c>
      <c r="D559" s="3" t="str">
        <f>LOOKUP(C559,CategoryLookup!$A$2:$B$13)</f>
        <v>Fly Fishing</v>
      </c>
      <c r="E559" s="3" t="s">
        <v>279</v>
      </c>
      <c r="F559" s="3" t="s">
        <v>280</v>
      </c>
      <c r="H559" s="3" t="s">
        <v>278</v>
      </c>
      <c r="J559" s="3" t="s">
        <v>1376</v>
      </c>
      <c r="K559" s="1">
        <v>539</v>
      </c>
    </row>
    <row r="560" spans="3:11" ht="12.75" customHeight="1">
      <c r="C560" s="3" t="s">
        <v>387</v>
      </c>
      <c r="D560" s="3" t="str">
        <f>LOOKUP(C560,CategoryLookup!$A$2:$B$13)</f>
        <v>Fly Fishing</v>
      </c>
      <c r="E560" s="3" t="s">
        <v>1626</v>
      </c>
      <c r="F560" s="3" t="s">
        <v>2830</v>
      </c>
      <c r="J560" s="3" t="s">
        <v>1376</v>
      </c>
      <c r="K560" s="1">
        <v>540</v>
      </c>
    </row>
    <row r="561" spans="3:12" ht="12.75" customHeight="1">
      <c r="C561" s="3" t="s">
        <v>387</v>
      </c>
      <c r="D561" s="3" t="str">
        <f>LOOKUP(C561,CategoryLookup!$A$2:$B$13)</f>
        <v>Fly Fishing</v>
      </c>
      <c r="E561" s="4" t="s">
        <v>2241</v>
      </c>
      <c r="F561" s="4" t="s">
        <v>2243</v>
      </c>
      <c r="G561" s="4" t="s">
        <v>2038</v>
      </c>
      <c r="H561" s="4" t="s">
        <v>2244</v>
      </c>
      <c r="I561" s="4" t="s">
        <v>2065</v>
      </c>
      <c r="J561" s="4" t="s">
        <v>1542</v>
      </c>
      <c r="L561" s="10" t="s">
        <v>1943</v>
      </c>
    </row>
    <row r="562" spans="3:12" ht="12.75" customHeight="1">
      <c r="C562" s="3" t="s">
        <v>387</v>
      </c>
      <c r="D562" s="3" t="str">
        <f>LOOKUP(C562,CategoryLookup!$A$2:$B$13)</f>
        <v>Fly Fishing</v>
      </c>
      <c r="E562" s="4" t="s">
        <v>1500</v>
      </c>
      <c r="F562" s="3" t="s">
        <v>1571</v>
      </c>
      <c r="G562" s="3" t="s">
        <v>1572</v>
      </c>
      <c r="H562" s="3" t="s">
        <v>1345</v>
      </c>
      <c r="I562" s="3">
        <v>1993</v>
      </c>
      <c r="J562" s="4" t="s">
        <v>1542</v>
      </c>
      <c r="L562" s="10" t="s">
        <v>1943</v>
      </c>
    </row>
    <row r="563" spans="3:12" ht="12.75" customHeight="1">
      <c r="C563" s="3" t="s">
        <v>387</v>
      </c>
      <c r="D563" s="3" t="str">
        <f>LOOKUP(C563,CategoryLookup!$A$2:$B$13)</f>
        <v>Fly Fishing</v>
      </c>
      <c r="E563" s="4" t="s">
        <v>1501</v>
      </c>
      <c r="F563" s="3" t="s">
        <v>1571</v>
      </c>
      <c r="G563" s="3" t="s">
        <v>1572</v>
      </c>
      <c r="H563" s="3" t="s">
        <v>1345</v>
      </c>
      <c r="I563" s="3">
        <v>1993</v>
      </c>
      <c r="J563" s="4" t="s">
        <v>1542</v>
      </c>
      <c r="L563" s="10" t="s">
        <v>1943</v>
      </c>
    </row>
    <row r="564" spans="3:12" ht="12.75" customHeight="1">
      <c r="C564" s="3" t="s">
        <v>387</v>
      </c>
      <c r="D564" s="3" t="str">
        <f>LOOKUP(C564,CategoryLookup!$A$2:$B$13)</f>
        <v>Fly Fishing</v>
      </c>
      <c r="E564" s="4" t="s">
        <v>1502</v>
      </c>
      <c r="F564" s="3" t="s">
        <v>1571</v>
      </c>
      <c r="G564" s="3" t="s">
        <v>1572</v>
      </c>
      <c r="H564" s="3" t="s">
        <v>1345</v>
      </c>
      <c r="I564" s="3">
        <v>1993</v>
      </c>
      <c r="J564" s="4" t="s">
        <v>1542</v>
      </c>
      <c r="L564" s="10" t="s">
        <v>1943</v>
      </c>
    </row>
    <row r="565" spans="3:12" ht="12.75" customHeight="1">
      <c r="C565" s="3" t="s">
        <v>387</v>
      </c>
      <c r="D565" s="3" t="str">
        <f>LOOKUP(C565,CategoryLookup!$A$2:$B$13)</f>
        <v>Fly Fishing</v>
      </c>
      <c r="E565" s="4" t="s">
        <v>1503</v>
      </c>
      <c r="F565" s="3" t="s">
        <v>1571</v>
      </c>
      <c r="G565" s="3" t="s">
        <v>1572</v>
      </c>
      <c r="H565" s="3" t="s">
        <v>1345</v>
      </c>
      <c r="I565" s="3">
        <v>1993</v>
      </c>
      <c r="J565" s="4" t="s">
        <v>1542</v>
      </c>
      <c r="L565" s="10" t="s">
        <v>1943</v>
      </c>
    </row>
    <row r="566" spans="3:12" ht="12.75" customHeight="1">
      <c r="C566" s="3" t="s">
        <v>387</v>
      </c>
      <c r="D566" s="3" t="str">
        <f>LOOKUP(C566,CategoryLookup!$A$2:$B$13)</f>
        <v>Fly Fishing</v>
      </c>
      <c r="E566" s="4" t="s">
        <v>1504</v>
      </c>
      <c r="F566" s="3" t="s">
        <v>1571</v>
      </c>
      <c r="G566" s="3" t="s">
        <v>1572</v>
      </c>
      <c r="H566" s="3" t="s">
        <v>1345</v>
      </c>
      <c r="I566" s="3">
        <v>1993</v>
      </c>
      <c r="J566" s="4" t="s">
        <v>1542</v>
      </c>
      <c r="L566" s="10" t="s">
        <v>1943</v>
      </c>
    </row>
    <row r="567" spans="3:12" ht="12.75" customHeight="1">
      <c r="C567" s="3" t="s">
        <v>387</v>
      </c>
      <c r="D567" s="3" t="str">
        <f>LOOKUP(C567,CategoryLookup!$A$2:$B$13)</f>
        <v>Fly Fishing</v>
      </c>
      <c r="E567" s="3" t="s">
        <v>2801</v>
      </c>
      <c r="F567" s="3" t="s">
        <v>2802</v>
      </c>
      <c r="H567" s="3" t="s">
        <v>2803</v>
      </c>
      <c r="I567" s="3">
        <v>1998</v>
      </c>
      <c r="J567" s="3" t="s">
        <v>1542</v>
      </c>
      <c r="L567" s="10" t="s">
        <v>1943</v>
      </c>
    </row>
    <row r="568" spans="3:12" ht="12.75" customHeight="1">
      <c r="C568" s="3" t="s">
        <v>387</v>
      </c>
      <c r="D568" s="3" t="str">
        <f>LOOKUP(C568,CategoryLookup!$A$2:$B$13)</f>
        <v>Fly Fishing</v>
      </c>
      <c r="E568" s="4" t="s">
        <v>2245</v>
      </c>
      <c r="F568" s="4" t="s">
        <v>2246</v>
      </c>
      <c r="G568" s="4" t="s">
        <v>1611</v>
      </c>
      <c r="H568" s="4" t="s">
        <v>1569</v>
      </c>
      <c r="I568" s="4" t="s">
        <v>1909</v>
      </c>
      <c r="J568" s="4" t="s">
        <v>1528</v>
      </c>
      <c r="L568" s="10" t="s">
        <v>1943</v>
      </c>
    </row>
    <row r="569" spans="3:11" ht="12.75" customHeight="1">
      <c r="C569" s="3" t="s">
        <v>387</v>
      </c>
      <c r="D569" s="3" t="str">
        <f>LOOKUP(C569,CategoryLookup!$A$2:$B$13)</f>
        <v>Fly Fishing</v>
      </c>
      <c r="E569" s="3" t="s">
        <v>1171</v>
      </c>
      <c r="F569" s="3" t="s">
        <v>2841</v>
      </c>
      <c r="G569" s="3" t="s">
        <v>1817</v>
      </c>
      <c r="J569" s="3" t="s">
        <v>1376</v>
      </c>
      <c r="K569" s="1">
        <v>541</v>
      </c>
    </row>
    <row r="570" spans="3:12" ht="12.75" customHeight="1">
      <c r="C570" s="3" t="s">
        <v>387</v>
      </c>
      <c r="D570" s="3" t="str">
        <f>LOOKUP(C570,CategoryLookup!$A$2:$B$13)</f>
        <v>Fly Fishing</v>
      </c>
      <c r="E570" s="3" t="s">
        <v>2763</v>
      </c>
      <c r="F570" s="3" t="s">
        <v>1578</v>
      </c>
      <c r="G570" s="3" t="s">
        <v>2092</v>
      </c>
      <c r="H570" s="3" t="s">
        <v>2631</v>
      </c>
      <c r="I570" s="3">
        <v>1994</v>
      </c>
      <c r="J570" s="3" t="s">
        <v>1528</v>
      </c>
      <c r="L570" s="10" t="s">
        <v>1943</v>
      </c>
    </row>
    <row r="571" spans="3:12" ht="12.75" customHeight="1">
      <c r="C571" s="3" t="s">
        <v>387</v>
      </c>
      <c r="D571" s="3" t="str">
        <f>LOOKUP(C571,CategoryLookup!$A$2:$B$13)</f>
        <v>Fly Fishing</v>
      </c>
      <c r="E571" s="3" t="s">
        <v>2769</v>
      </c>
      <c r="F571" s="3" t="s">
        <v>614</v>
      </c>
      <c r="G571" s="3" t="s">
        <v>486</v>
      </c>
      <c r="H571" s="3" t="s">
        <v>2770</v>
      </c>
      <c r="I571" s="3">
        <v>1997</v>
      </c>
      <c r="J571" s="3" t="s">
        <v>1528</v>
      </c>
      <c r="L571" s="10" t="s">
        <v>1943</v>
      </c>
    </row>
    <row r="572" spans="3:11" ht="12.75" customHeight="1">
      <c r="C572" s="3" t="s">
        <v>387</v>
      </c>
      <c r="D572" s="3" t="str">
        <f>LOOKUP(C572,CategoryLookup!$A$2:$B$13)</f>
        <v>Fly Fishing</v>
      </c>
      <c r="E572" s="3" t="s">
        <v>1614</v>
      </c>
      <c r="F572" s="3" t="s">
        <v>1615</v>
      </c>
      <c r="G572" s="3" t="s">
        <v>1543</v>
      </c>
      <c r="J572" s="3" t="s">
        <v>1376</v>
      </c>
      <c r="K572" s="1">
        <v>542</v>
      </c>
    </row>
    <row r="573" spans="3:12" ht="12.75" customHeight="1">
      <c r="C573" s="3" t="s">
        <v>387</v>
      </c>
      <c r="D573" s="3" t="str">
        <f>LOOKUP(C573,CategoryLookup!$A$2:$B$13)</f>
        <v>Fly Fishing</v>
      </c>
      <c r="E573" s="4" t="s">
        <v>2247</v>
      </c>
      <c r="F573" s="4" t="s">
        <v>1599</v>
      </c>
      <c r="G573" s="4" t="s">
        <v>1543</v>
      </c>
      <c r="H573" s="4" t="s">
        <v>17</v>
      </c>
      <c r="I573" s="4" t="s">
        <v>2085</v>
      </c>
      <c r="J573" s="4" t="s">
        <v>1528</v>
      </c>
      <c r="L573" s="10" t="s">
        <v>1943</v>
      </c>
    </row>
    <row r="574" spans="3:11" ht="12.75" customHeight="1">
      <c r="C574" s="3" t="s">
        <v>387</v>
      </c>
      <c r="D574" s="3" t="str">
        <f>LOOKUP(C574,CategoryLookup!$A$2:$B$13)</f>
        <v>Fly Fishing</v>
      </c>
      <c r="E574" s="3" t="s">
        <v>1138</v>
      </c>
      <c r="F574" s="3" t="s">
        <v>1628</v>
      </c>
      <c r="G574" s="3" t="s">
        <v>1850</v>
      </c>
      <c r="J574" s="3" t="s">
        <v>1376</v>
      </c>
      <c r="K574" s="1">
        <v>543</v>
      </c>
    </row>
    <row r="575" spans="3:12" ht="12.75" customHeight="1">
      <c r="C575" s="4" t="s">
        <v>387</v>
      </c>
      <c r="D575" s="3" t="str">
        <f>LOOKUP(C575,CategoryLookup!$A$2:$B$13)</f>
        <v>Fly Fishing</v>
      </c>
      <c r="E575" s="4" t="s">
        <v>1138</v>
      </c>
      <c r="F575" s="4" t="s">
        <v>1139</v>
      </c>
      <c r="G575" s="4" t="s">
        <v>2881</v>
      </c>
      <c r="H575" s="3" t="s">
        <v>2282</v>
      </c>
      <c r="I575" s="3">
        <v>1978</v>
      </c>
      <c r="J575" s="4" t="s">
        <v>1528</v>
      </c>
      <c r="L575" s="10" t="s">
        <v>1943</v>
      </c>
    </row>
    <row r="576" spans="3:11" ht="12.75" customHeight="1">
      <c r="C576" s="3" t="s">
        <v>387</v>
      </c>
      <c r="D576" s="3" t="str">
        <f>LOOKUP(C576,CategoryLookup!$A$2:$B$13)</f>
        <v>Fly Fishing</v>
      </c>
      <c r="E576" s="3" t="s">
        <v>226</v>
      </c>
      <c r="F576" s="3" t="s">
        <v>227</v>
      </c>
      <c r="G576" s="3" t="s">
        <v>1906</v>
      </c>
      <c r="J576" s="3" t="s">
        <v>1376</v>
      </c>
      <c r="K576" s="1">
        <v>544</v>
      </c>
    </row>
    <row r="577" spans="3:12" ht="12.75" customHeight="1">
      <c r="C577" s="3" t="s">
        <v>387</v>
      </c>
      <c r="D577" s="3" t="str">
        <f>LOOKUP(C577,CategoryLookup!$A$2:$B$13)</f>
        <v>Fly Fishing</v>
      </c>
      <c r="E577" s="3" t="s">
        <v>226</v>
      </c>
      <c r="F577" s="3" t="s">
        <v>1662</v>
      </c>
      <c r="G577" s="3" t="s">
        <v>1906</v>
      </c>
      <c r="H577" s="3" t="s">
        <v>714</v>
      </c>
      <c r="I577" s="3">
        <v>1997</v>
      </c>
      <c r="J577" s="3" t="s">
        <v>1542</v>
      </c>
      <c r="L577" s="10" t="s">
        <v>1943</v>
      </c>
    </row>
    <row r="578" spans="3:11" ht="12.75" customHeight="1">
      <c r="C578" s="3" t="s">
        <v>387</v>
      </c>
      <c r="D578" s="3" t="str">
        <f>LOOKUP(C578,CategoryLookup!$A$2:$B$13)</f>
        <v>Fly Fishing</v>
      </c>
      <c r="E578" s="3" t="s">
        <v>3136</v>
      </c>
      <c r="F578" s="3" t="s">
        <v>1628</v>
      </c>
      <c r="G578" s="3" t="s">
        <v>1850</v>
      </c>
      <c r="J578" s="3" t="s">
        <v>1376</v>
      </c>
      <c r="K578" s="1">
        <v>545</v>
      </c>
    </row>
    <row r="579" spans="3:11" ht="12.75" customHeight="1">
      <c r="C579" s="3" t="s">
        <v>387</v>
      </c>
      <c r="D579" s="3" t="str">
        <f>LOOKUP(C579,CategoryLookup!$A$2:$B$13)</f>
        <v>Fly Fishing</v>
      </c>
      <c r="E579" s="3" t="s">
        <v>1630</v>
      </c>
      <c r="F579" s="3" t="s">
        <v>1628</v>
      </c>
      <c r="G579" s="3" t="s">
        <v>1850</v>
      </c>
      <c r="J579" s="3" t="s">
        <v>1376</v>
      </c>
      <c r="K579" s="1">
        <v>546</v>
      </c>
    </row>
    <row r="580" spans="3:12" ht="12.75" customHeight="1">
      <c r="C580" s="3" t="s">
        <v>387</v>
      </c>
      <c r="D580" s="3" t="str">
        <f>LOOKUP(C580,CategoryLookup!$A$2:$B$13)</f>
        <v>Fly Fishing</v>
      </c>
      <c r="E580" s="4" t="s">
        <v>2248</v>
      </c>
      <c r="F580" s="4" t="s">
        <v>2249</v>
      </c>
      <c r="G580" s="4" t="s">
        <v>2250</v>
      </c>
      <c r="H580" s="4" t="s">
        <v>2251</v>
      </c>
      <c r="I580" s="4" t="s">
        <v>1909</v>
      </c>
      <c r="J580" s="4" t="s">
        <v>1542</v>
      </c>
      <c r="L580" s="2" t="s">
        <v>1491</v>
      </c>
    </row>
    <row r="581" spans="3:12" ht="12.75" customHeight="1">
      <c r="C581" s="3" t="s">
        <v>387</v>
      </c>
      <c r="D581" s="3" t="str">
        <f>LOOKUP(C581,CategoryLookup!$A$2:$B$13)</f>
        <v>Fly Fishing</v>
      </c>
      <c r="E581" s="3" t="s">
        <v>2779</v>
      </c>
      <c r="F581" s="3" t="s">
        <v>2952</v>
      </c>
      <c r="G581" s="3" t="s">
        <v>1904</v>
      </c>
      <c r="H581" s="3" t="s">
        <v>2780</v>
      </c>
      <c r="I581" s="3">
        <v>1998</v>
      </c>
      <c r="J581" s="3" t="s">
        <v>1542</v>
      </c>
      <c r="L581" s="10" t="s">
        <v>1943</v>
      </c>
    </row>
    <row r="582" spans="3:11" ht="12.75" customHeight="1">
      <c r="C582" s="3" t="s">
        <v>387</v>
      </c>
      <c r="D582" s="3" t="str">
        <f>LOOKUP(C582,CategoryLookup!$A$2:$B$13)</f>
        <v>Fly Fishing</v>
      </c>
      <c r="E582" s="3" t="s">
        <v>1616</v>
      </c>
      <c r="F582" s="3" t="s">
        <v>1617</v>
      </c>
      <c r="G582" s="3" t="s">
        <v>1618</v>
      </c>
      <c r="J582" s="3" t="s">
        <v>1376</v>
      </c>
      <c r="K582" s="1">
        <v>547</v>
      </c>
    </row>
    <row r="583" spans="3:12" ht="12.75" customHeight="1">
      <c r="C583" s="3" t="s">
        <v>387</v>
      </c>
      <c r="D583" s="3" t="str">
        <f>LOOKUP(C583,CategoryLookup!$A$2:$B$13)</f>
        <v>Fly Fishing</v>
      </c>
      <c r="E583" s="3" t="s">
        <v>1616</v>
      </c>
      <c r="F583" s="3" t="s">
        <v>2459</v>
      </c>
      <c r="I583" s="3">
        <v>2004</v>
      </c>
      <c r="J583" s="3" t="s">
        <v>1528</v>
      </c>
      <c r="L583" s="10" t="s">
        <v>1943</v>
      </c>
    </row>
    <row r="584" spans="3:12" ht="12.75" customHeight="1">
      <c r="C584" s="3" t="s">
        <v>387</v>
      </c>
      <c r="D584" s="3" t="str">
        <f>LOOKUP(C584,CategoryLookup!$A$2:$B$13)</f>
        <v>Fly Fishing</v>
      </c>
      <c r="E584" s="4" t="s">
        <v>457</v>
      </c>
      <c r="F584" s="3" t="s">
        <v>1571</v>
      </c>
      <c r="G584" s="3" t="s">
        <v>1572</v>
      </c>
      <c r="H584" s="3" t="s">
        <v>1573</v>
      </c>
      <c r="I584" s="3">
        <v>1993</v>
      </c>
      <c r="J584" s="4" t="s">
        <v>1542</v>
      </c>
      <c r="L584" s="10" t="s">
        <v>1943</v>
      </c>
    </row>
    <row r="585" spans="3:11" ht="12.75" customHeight="1">
      <c r="C585" s="3" t="s">
        <v>387</v>
      </c>
      <c r="D585" s="3" t="str">
        <f>LOOKUP(C585,CategoryLookup!$A$2:$B$13)</f>
        <v>Fly Fishing</v>
      </c>
      <c r="E585" s="3" t="s">
        <v>97</v>
      </c>
      <c r="J585" s="3" t="s">
        <v>1376</v>
      </c>
      <c r="K585" s="1">
        <v>548</v>
      </c>
    </row>
    <row r="586" spans="3:11" ht="12.75" customHeight="1">
      <c r="C586" s="3" t="s">
        <v>387</v>
      </c>
      <c r="D586" s="3" t="str">
        <f>LOOKUP(C586,CategoryLookup!$A$2:$B$13)</f>
        <v>Fly Fishing</v>
      </c>
      <c r="E586" s="3" t="s">
        <v>262</v>
      </c>
      <c r="F586" s="3" t="s">
        <v>231</v>
      </c>
      <c r="G586" s="3" t="s">
        <v>1689</v>
      </c>
      <c r="J586" s="3" t="s">
        <v>1376</v>
      </c>
      <c r="K586" s="1">
        <v>549</v>
      </c>
    </row>
    <row r="587" spans="3:12" ht="12.75" customHeight="1">
      <c r="C587" s="3" t="s">
        <v>387</v>
      </c>
      <c r="D587" s="3" t="str">
        <f>LOOKUP(C587,CategoryLookup!$A$2:$B$13)</f>
        <v>Fly Fishing</v>
      </c>
      <c r="E587" s="3" t="s">
        <v>1510</v>
      </c>
      <c r="F587" s="3" t="s">
        <v>1571</v>
      </c>
      <c r="G587" s="3" t="s">
        <v>1572</v>
      </c>
      <c r="H587" s="3" t="s">
        <v>1345</v>
      </c>
      <c r="I587" s="3">
        <v>1993</v>
      </c>
      <c r="J587" s="3" t="s">
        <v>1542</v>
      </c>
      <c r="L587" s="10" t="s">
        <v>1943</v>
      </c>
    </row>
    <row r="588" spans="3:12" ht="12.75" customHeight="1">
      <c r="C588" s="3" t="s">
        <v>387</v>
      </c>
      <c r="D588" s="3" t="str">
        <f>LOOKUP(C588,CategoryLookup!$A$2:$B$13)</f>
        <v>Fly Fishing</v>
      </c>
      <c r="E588" s="3" t="s">
        <v>591</v>
      </c>
      <c r="F588" s="3" t="s">
        <v>425</v>
      </c>
      <c r="G588" s="3" t="s">
        <v>3131</v>
      </c>
      <c r="H588" s="3" t="s">
        <v>992</v>
      </c>
      <c r="I588" s="3">
        <v>1972</v>
      </c>
      <c r="J588" s="3" t="s">
        <v>1542</v>
      </c>
      <c r="L588" s="10" t="s">
        <v>1943</v>
      </c>
    </row>
    <row r="589" spans="3:12" ht="12.75" customHeight="1">
      <c r="C589" s="3" t="s">
        <v>387</v>
      </c>
      <c r="D589" s="3" t="str">
        <f>LOOKUP(C589,CategoryLookup!$A$2:$B$13)</f>
        <v>Fly Fishing</v>
      </c>
      <c r="E589" s="3" t="s">
        <v>1484</v>
      </c>
      <c r="F589" s="3" t="s">
        <v>1668</v>
      </c>
      <c r="G589" s="3" t="s">
        <v>1669</v>
      </c>
      <c r="H589" s="3" t="s">
        <v>1764</v>
      </c>
      <c r="I589" s="3">
        <v>1998</v>
      </c>
      <c r="J589" s="3" t="s">
        <v>1528</v>
      </c>
      <c r="L589" s="10" t="s">
        <v>1943</v>
      </c>
    </row>
    <row r="590" spans="3:12" ht="12.75" customHeight="1">
      <c r="C590" s="6" t="s">
        <v>387</v>
      </c>
      <c r="D590" s="3" t="str">
        <f>LOOKUP(C590,CategoryLookup!$A$2:$B$13)</f>
        <v>Fly Fishing</v>
      </c>
      <c r="E590" s="4" t="s">
        <v>1361</v>
      </c>
      <c r="F590" s="4" t="s">
        <v>1362</v>
      </c>
      <c r="G590" s="4" t="s">
        <v>2600</v>
      </c>
      <c r="H590" s="4" t="s">
        <v>17</v>
      </c>
      <c r="I590" s="3">
        <v>1991</v>
      </c>
      <c r="J590" s="4" t="s">
        <v>1528</v>
      </c>
      <c r="L590" s="10" t="s">
        <v>1943</v>
      </c>
    </row>
    <row r="591" spans="3:11" ht="12.75" customHeight="1">
      <c r="C591" s="3" t="s">
        <v>387</v>
      </c>
      <c r="D591" s="3" t="str">
        <f>LOOKUP(C591,CategoryLookup!$A$2:$B$13)</f>
        <v>Fly Fishing</v>
      </c>
      <c r="E591" s="3" t="s">
        <v>1625</v>
      </c>
      <c r="F591" s="3" t="s">
        <v>3197</v>
      </c>
      <c r="G591" s="3" t="s">
        <v>1561</v>
      </c>
      <c r="J591" s="3" t="s">
        <v>1376</v>
      </c>
      <c r="K591" s="1">
        <v>550</v>
      </c>
    </row>
    <row r="592" spans="3:11" ht="12.75" customHeight="1">
      <c r="C592" s="3" t="s">
        <v>387</v>
      </c>
      <c r="D592" s="3" t="str">
        <f>LOOKUP(C592,CategoryLookup!$A$2:$B$13)</f>
        <v>Fly Fishing</v>
      </c>
      <c r="E592" s="3" t="s">
        <v>1620</v>
      </c>
      <c r="F592" s="3" t="s">
        <v>1621</v>
      </c>
      <c r="J592" s="3" t="s">
        <v>1376</v>
      </c>
      <c r="K592" s="1">
        <v>551</v>
      </c>
    </row>
    <row r="593" spans="3:12" ht="12.75" customHeight="1">
      <c r="C593" s="3" t="s">
        <v>387</v>
      </c>
      <c r="D593" s="3" t="str">
        <f>LOOKUP(C593,CategoryLookup!$A$2:$B$13)</f>
        <v>Fly Fishing</v>
      </c>
      <c r="E593" s="3" t="s">
        <v>180</v>
      </c>
      <c r="F593" s="3" t="s">
        <v>181</v>
      </c>
      <c r="G593" s="3" t="s">
        <v>2092</v>
      </c>
      <c r="H593" s="3" t="s">
        <v>1009</v>
      </c>
      <c r="I593" s="3">
        <v>1982</v>
      </c>
      <c r="J593" s="3" t="s">
        <v>1528</v>
      </c>
      <c r="L593" s="10" t="s">
        <v>1943</v>
      </c>
    </row>
    <row r="594" spans="3:12" ht="12.75" customHeight="1">
      <c r="C594" s="3" t="s">
        <v>387</v>
      </c>
      <c r="D594" s="3" t="str">
        <f>LOOKUP(C594,CategoryLookup!$A$2:$B$13)</f>
        <v>Fly Fishing</v>
      </c>
      <c r="E594" s="3" t="s">
        <v>2428</v>
      </c>
      <c r="F594" s="3" t="s">
        <v>2283</v>
      </c>
      <c r="G594" s="3" t="s">
        <v>2179</v>
      </c>
      <c r="H594" s="3" t="s">
        <v>1562</v>
      </c>
      <c r="I594" s="3">
        <v>1985</v>
      </c>
      <c r="J594" s="3" t="s">
        <v>1542</v>
      </c>
      <c r="L594" s="10" t="s">
        <v>1943</v>
      </c>
    </row>
    <row r="595" spans="3:12" ht="12.75" customHeight="1">
      <c r="C595" s="3" t="s">
        <v>387</v>
      </c>
      <c r="D595" s="3" t="str">
        <f>LOOKUP(C595,CategoryLookup!$A$2:$B$13)</f>
        <v>Fly Fishing</v>
      </c>
      <c r="E595" s="3" t="s">
        <v>590</v>
      </c>
      <c r="F595" s="3" t="s">
        <v>543</v>
      </c>
      <c r="G595" s="3" t="s">
        <v>2179</v>
      </c>
      <c r="H595" s="3" t="s">
        <v>1562</v>
      </c>
      <c r="I595" s="3">
        <v>2003</v>
      </c>
      <c r="J595" s="3" t="s">
        <v>1528</v>
      </c>
      <c r="L595" s="10" t="s">
        <v>1943</v>
      </c>
    </row>
    <row r="596" spans="3:12" ht="12.75" customHeight="1">
      <c r="C596" s="3" t="s">
        <v>387</v>
      </c>
      <c r="D596" s="3" t="str">
        <f>LOOKUP(C596,CategoryLookup!$A$2:$B$13)</f>
        <v>Fly Fishing</v>
      </c>
      <c r="E596" s="3" t="s">
        <v>2142</v>
      </c>
      <c r="F596" s="3" t="s">
        <v>2143</v>
      </c>
      <c r="G596" s="3" t="s">
        <v>2144</v>
      </c>
      <c r="H596" s="3" t="s">
        <v>2943</v>
      </c>
      <c r="I596" s="3">
        <v>1976</v>
      </c>
      <c r="J596" s="3" t="s">
        <v>1542</v>
      </c>
      <c r="L596" s="10" t="s">
        <v>1943</v>
      </c>
    </row>
    <row r="597" spans="3:12" ht="12.75" customHeight="1">
      <c r="C597" s="3" t="s">
        <v>387</v>
      </c>
      <c r="D597" s="3" t="str">
        <f>LOOKUP(C597,CategoryLookup!$A$2:$B$13)</f>
        <v>Fly Fishing</v>
      </c>
      <c r="E597" s="3" t="s">
        <v>1025</v>
      </c>
      <c r="F597" s="3" t="s">
        <v>2217</v>
      </c>
      <c r="G597" s="3" t="s">
        <v>2218</v>
      </c>
      <c r="H597" s="3" t="s">
        <v>508</v>
      </c>
      <c r="I597" s="3">
        <v>1963</v>
      </c>
      <c r="J597" s="4" t="s">
        <v>1542</v>
      </c>
      <c r="L597" s="10" t="s">
        <v>1943</v>
      </c>
    </row>
    <row r="598" spans="3:12" ht="12.75" customHeight="1">
      <c r="C598" s="3" t="s">
        <v>387</v>
      </c>
      <c r="D598" s="3" t="str">
        <f>LOOKUP(C598,CategoryLookup!$A$2:$B$13)</f>
        <v>Fly Fishing</v>
      </c>
      <c r="E598" s="3" t="s">
        <v>1192</v>
      </c>
      <c r="F598" s="3" t="s">
        <v>1193</v>
      </c>
      <c r="G598" s="3" t="s">
        <v>2694</v>
      </c>
      <c r="H598" s="3" t="s">
        <v>1562</v>
      </c>
      <c r="I598" s="3">
        <v>2005</v>
      </c>
      <c r="J598" s="3" t="s">
        <v>1528</v>
      </c>
      <c r="L598" s="10" t="s">
        <v>1943</v>
      </c>
    </row>
    <row r="599" spans="3:12" ht="12.75" customHeight="1">
      <c r="C599" s="3" t="s">
        <v>387</v>
      </c>
      <c r="D599" s="3" t="str">
        <f>LOOKUP(C599,CategoryLookup!$A$2:$B$13)</f>
        <v>Fly Fishing</v>
      </c>
      <c r="E599" s="4" t="s">
        <v>2291</v>
      </c>
      <c r="F599" s="4" t="s">
        <v>2171</v>
      </c>
      <c r="G599" s="4" t="s">
        <v>2292</v>
      </c>
      <c r="H599" s="4" t="s">
        <v>2590</v>
      </c>
      <c r="I599" s="4" t="s">
        <v>2089</v>
      </c>
      <c r="J599" s="4" t="s">
        <v>1542</v>
      </c>
      <c r="L599" s="10" t="s">
        <v>1943</v>
      </c>
    </row>
    <row r="600" spans="3:11" ht="12.75" customHeight="1">
      <c r="C600" s="3" t="s">
        <v>387</v>
      </c>
      <c r="D600" s="3" t="str">
        <f>LOOKUP(C600,CategoryLookup!$A$2:$B$13)</f>
        <v>Fly Fishing</v>
      </c>
      <c r="E600" s="3" t="s">
        <v>98</v>
      </c>
      <c r="F600" s="3" t="s">
        <v>99</v>
      </c>
      <c r="G600" s="3" t="s">
        <v>2290</v>
      </c>
      <c r="J600" s="3" t="s">
        <v>1376</v>
      </c>
      <c r="K600" s="1">
        <v>552</v>
      </c>
    </row>
    <row r="601" spans="3:12" ht="12.75" customHeight="1">
      <c r="C601" s="3" t="s">
        <v>387</v>
      </c>
      <c r="D601" s="3" t="str">
        <f>LOOKUP(C601,CategoryLookup!$A$2:$B$13)</f>
        <v>Fly Fishing</v>
      </c>
      <c r="E601" s="3" t="s">
        <v>2153</v>
      </c>
      <c r="F601" s="3" t="s">
        <v>2535</v>
      </c>
      <c r="G601" s="3" t="s">
        <v>2154</v>
      </c>
      <c r="H601" s="3" t="s">
        <v>2535</v>
      </c>
      <c r="I601" s="3">
        <v>1991</v>
      </c>
      <c r="J601" s="3" t="s">
        <v>1528</v>
      </c>
      <c r="L601" s="2" t="s">
        <v>1491</v>
      </c>
    </row>
    <row r="602" spans="3:11" ht="12.75" customHeight="1">
      <c r="C602" s="3" t="s">
        <v>387</v>
      </c>
      <c r="D602" s="3" t="str">
        <f>LOOKUP(C602,CategoryLookup!$A$2:$B$13)</f>
        <v>Fly Fishing</v>
      </c>
      <c r="E602" s="3" t="s">
        <v>3097</v>
      </c>
      <c r="H602" s="3" t="s">
        <v>3098</v>
      </c>
      <c r="J602" s="3" t="s">
        <v>1376</v>
      </c>
      <c r="K602" s="1">
        <v>553</v>
      </c>
    </row>
    <row r="603" spans="3:11" ht="12.75" customHeight="1">
      <c r="C603" s="3" t="s">
        <v>387</v>
      </c>
      <c r="D603" s="3" t="str">
        <f>LOOKUP(C603,CategoryLookup!$A$2:$B$13)</f>
        <v>Fly Fishing</v>
      </c>
      <c r="E603" s="3" t="s">
        <v>891</v>
      </c>
      <c r="H603" s="3" t="s">
        <v>892</v>
      </c>
      <c r="J603" s="3" t="s">
        <v>1376</v>
      </c>
      <c r="K603" s="1">
        <v>554</v>
      </c>
    </row>
    <row r="604" spans="3:11" ht="12.75" customHeight="1">
      <c r="C604" s="3" t="s">
        <v>387</v>
      </c>
      <c r="D604" s="3" t="str">
        <f>LOOKUP(C604,CategoryLookup!$A$2:$B$13)</f>
        <v>Fly Fishing</v>
      </c>
      <c r="E604" s="3" t="s">
        <v>2823</v>
      </c>
      <c r="F604" s="3" t="s">
        <v>2824</v>
      </c>
      <c r="G604" s="3" t="s">
        <v>883</v>
      </c>
      <c r="H604" s="3" t="s">
        <v>2825</v>
      </c>
      <c r="J604" s="3" t="s">
        <v>1376</v>
      </c>
      <c r="K604" s="1">
        <v>555</v>
      </c>
    </row>
    <row r="605" spans="3:11" ht="12.75" customHeight="1">
      <c r="C605" s="3" t="s">
        <v>387</v>
      </c>
      <c r="D605" s="3" t="str">
        <f>LOOKUP(C605,CategoryLookup!$A$2:$B$13)</f>
        <v>Fly Fishing</v>
      </c>
      <c r="E605" s="3" t="s">
        <v>145</v>
      </c>
      <c r="F605" s="3" t="s">
        <v>3034</v>
      </c>
      <c r="G605" s="3" t="s">
        <v>411</v>
      </c>
      <c r="J605" s="3" t="s">
        <v>1376</v>
      </c>
      <c r="K605" s="1">
        <v>556</v>
      </c>
    </row>
    <row r="606" spans="3:11" ht="12.75" customHeight="1">
      <c r="C606" s="3" t="s">
        <v>387</v>
      </c>
      <c r="D606" s="3" t="str">
        <f>LOOKUP(C606,CategoryLookup!$A$2:$B$13)</f>
        <v>Fly Fishing</v>
      </c>
      <c r="E606" s="3" t="s">
        <v>2537</v>
      </c>
      <c r="F606" s="3" t="s">
        <v>928</v>
      </c>
      <c r="G606" s="3" t="s">
        <v>929</v>
      </c>
      <c r="H606" s="3" t="s">
        <v>1735</v>
      </c>
      <c r="J606" s="3" t="s">
        <v>1376</v>
      </c>
      <c r="K606" s="1">
        <v>557</v>
      </c>
    </row>
    <row r="607" spans="3:11" ht="12.75" customHeight="1">
      <c r="C607" s="3" t="s">
        <v>387</v>
      </c>
      <c r="D607" s="3" t="str">
        <f>LOOKUP(C607,CategoryLookup!$A$2:$B$13)</f>
        <v>Fly Fishing</v>
      </c>
      <c r="E607" s="3" t="s">
        <v>1575</v>
      </c>
      <c r="F607" s="3" t="s">
        <v>928</v>
      </c>
      <c r="G607" s="3" t="s">
        <v>929</v>
      </c>
      <c r="H607" s="3" t="s">
        <v>1735</v>
      </c>
      <c r="J607" s="3" t="s">
        <v>1376</v>
      </c>
      <c r="K607" s="1">
        <v>558</v>
      </c>
    </row>
    <row r="608" spans="3:12" ht="12.75" customHeight="1">
      <c r="C608" s="3" t="s">
        <v>387</v>
      </c>
      <c r="D608" s="3" t="str">
        <f>LOOKUP(C608,CategoryLookup!$A$2:$B$13)</f>
        <v>Fly Fishing</v>
      </c>
      <c r="E608" s="4" t="s">
        <v>738</v>
      </c>
      <c r="F608" s="3" t="s">
        <v>2242</v>
      </c>
      <c r="G608" s="4" t="s">
        <v>1607</v>
      </c>
      <c r="H608" s="4" t="s">
        <v>6</v>
      </c>
      <c r="I608" s="3">
        <v>1974</v>
      </c>
      <c r="J608" s="4" t="s">
        <v>1542</v>
      </c>
      <c r="L608" s="10" t="s">
        <v>1943</v>
      </c>
    </row>
    <row r="609" spans="3:12" ht="12.75" customHeight="1">
      <c r="C609" s="3" t="s">
        <v>387</v>
      </c>
      <c r="D609" s="3" t="str">
        <f>LOOKUP(C609,CategoryLookup!$A$2:$B$13)</f>
        <v>Fly Fishing</v>
      </c>
      <c r="E609" s="4" t="s">
        <v>2296</v>
      </c>
      <c r="F609" s="4" t="s">
        <v>11</v>
      </c>
      <c r="G609" s="4" t="s">
        <v>12</v>
      </c>
      <c r="H609" s="4" t="s">
        <v>2297</v>
      </c>
      <c r="I609" s="4" t="s">
        <v>1541</v>
      </c>
      <c r="J609" s="4" t="s">
        <v>1542</v>
      </c>
      <c r="L609" s="10" t="s">
        <v>1943</v>
      </c>
    </row>
    <row r="610" spans="3:12" ht="12.75" customHeight="1">
      <c r="C610" s="3" t="s">
        <v>387</v>
      </c>
      <c r="D610" s="3" t="str">
        <f>LOOKUP(C610,CategoryLookup!$A$2:$B$13)</f>
        <v>Fly Fishing</v>
      </c>
      <c r="E610" s="3" t="s">
        <v>2298</v>
      </c>
      <c r="F610" s="3" t="s">
        <v>1571</v>
      </c>
      <c r="G610" s="3" t="s">
        <v>1572</v>
      </c>
      <c r="H610" s="3" t="s">
        <v>1927</v>
      </c>
      <c r="I610" s="3">
        <v>1986</v>
      </c>
      <c r="J610" s="3" t="s">
        <v>1542</v>
      </c>
      <c r="L610" s="10" t="s">
        <v>1943</v>
      </c>
    </row>
    <row r="611" spans="3:12" ht="12.75" customHeight="1">
      <c r="C611" s="3" t="s">
        <v>387</v>
      </c>
      <c r="D611" s="3" t="str">
        <f>LOOKUP(C611,CategoryLookup!$A$2:$B$13)</f>
        <v>Fly Fishing</v>
      </c>
      <c r="E611" s="3" t="s">
        <v>349</v>
      </c>
      <c r="F611" s="3" t="s">
        <v>350</v>
      </c>
      <c r="G611" s="3" t="s">
        <v>3211</v>
      </c>
      <c r="H611" s="3" t="s">
        <v>351</v>
      </c>
      <c r="I611" s="3">
        <v>2009</v>
      </c>
      <c r="J611" s="3" t="s">
        <v>1528</v>
      </c>
      <c r="L611" s="10" t="s">
        <v>1943</v>
      </c>
    </row>
    <row r="612" spans="3:12" ht="12.75" customHeight="1">
      <c r="C612" s="3" t="s">
        <v>387</v>
      </c>
      <c r="D612" s="3" t="str">
        <f>LOOKUP(C612,CategoryLookup!$A$2:$B$13)</f>
        <v>Fly Fishing</v>
      </c>
      <c r="E612" s="4" t="s">
        <v>1234</v>
      </c>
      <c r="F612" s="3" t="s">
        <v>1235</v>
      </c>
      <c r="G612" s="3" t="s">
        <v>1236</v>
      </c>
      <c r="H612" s="3" t="s">
        <v>1237</v>
      </c>
      <c r="I612" s="3">
        <v>1982</v>
      </c>
      <c r="J612" s="3" t="s">
        <v>1528</v>
      </c>
      <c r="L612" s="10" t="s">
        <v>1943</v>
      </c>
    </row>
    <row r="613" spans="3:11" ht="12.75" customHeight="1">
      <c r="C613" s="3" t="s">
        <v>387</v>
      </c>
      <c r="D613" s="3" t="str">
        <f>LOOKUP(C613,CategoryLookup!$A$2:$B$13)</f>
        <v>Fly Fishing</v>
      </c>
      <c r="E613" s="3" t="s">
        <v>1172</v>
      </c>
      <c r="J613" s="3" t="s">
        <v>1376</v>
      </c>
      <c r="K613" s="1">
        <v>560</v>
      </c>
    </row>
    <row r="614" spans="3:11" ht="12.75" customHeight="1">
      <c r="C614" s="3" t="s">
        <v>387</v>
      </c>
      <c r="D614" s="3" t="str">
        <f>LOOKUP(C614,CategoryLookup!$A$2:$B$13)</f>
        <v>Fly Fishing</v>
      </c>
      <c r="E614" s="3" t="s">
        <v>2013</v>
      </c>
      <c r="J614" s="3" t="s">
        <v>1376</v>
      </c>
      <c r="K614" s="1">
        <v>637</v>
      </c>
    </row>
    <row r="615" spans="3:11" ht="12.75" customHeight="1">
      <c r="C615" s="3" t="s">
        <v>387</v>
      </c>
      <c r="D615" s="3" t="str">
        <f>LOOKUP(C615,CategoryLookup!$A$2:$B$13)</f>
        <v>Fly Fishing</v>
      </c>
      <c r="E615" s="3" t="s">
        <v>1343</v>
      </c>
      <c r="F615" s="3" t="s">
        <v>1854</v>
      </c>
      <c r="G615" s="3" t="s">
        <v>1590</v>
      </c>
      <c r="I615" s="3">
        <v>2008</v>
      </c>
      <c r="J615" s="3" t="s">
        <v>1376</v>
      </c>
      <c r="K615" s="1">
        <v>561</v>
      </c>
    </row>
    <row r="616" spans="3:12" ht="12.75" customHeight="1">
      <c r="C616" s="3" t="s">
        <v>387</v>
      </c>
      <c r="D616" s="3" t="str">
        <f>LOOKUP(C616,CategoryLookup!$A$2:$B$13)</f>
        <v>Fly Fishing</v>
      </c>
      <c r="E616" s="4" t="s">
        <v>2499</v>
      </c>
      <c r="F616" s="4" t="s">
        <v>8</v>
      </c>
      <c r="G616" s="4" t="s">
        <v>2500</v>
      </c>
      <c r="H616" s="4" t="s">
        <v>2501</v>
      </c>
      <c r="I616" s="4" t="s">
        <v>1872</v>
      </c>
      <c r="J616" s="4" t="s">
        <v>1528</v>
      </c>
      <c r="L616" s="10" t="s">
        <v>1943</v>
      </c>
    </row>
    <row r="617" spans="3:12" ht="12.75" customHeight="1">
      <c r="C617" s="4" t="s">
        <v>387</v>
      </c>
      <c r="D617" s="3" t="str">
        <f>LOOKUP(C617,CategoryLookup!$A$2:$B$13)</f>
        <v>Fly Fishing</v>
      </c>
      <c r="E617" s="4" t="s">
        <v>1133</v>
      </c>
      <c r="F617" s="4" t="s">
        <v>2071</v>
      </c>
      <c r="G617" s="4" t="s">
        <v>2072</v>
      </c>
      <c r="H617" s="3" t="s">
        <v>2943</v>
      </c>
      <c r="I617" s="3">
        <v>1976</v>
      </c>
      <c r="J617" s="4" t="s">
        <v>1542</v>
      </c>
      <c r="L617" s="10" t="s">
        <v>1943</v>
      </c>
    </row>
    <row r="618" spans="3:12" ht="12.75" customHeight="1">
      <c r="C618" s="3" t="s">
        <v>387</v>
      </c>
      <c r="D618" s="3" t="str">
        <f>LOOKUP(C618,CategoryLookup!$A$2:$B$13)</f>
        <v>Fly Fishing</v>
      </c>
      <c r="E618" s="3" t="s">
        <v>1742</v>
      </c>
      <c r="F618" s="3" t="s">
        <v>752</v>
      </c>
      <c r="G618" s="3" t="s">
        <v>1543</v>
      </c>
      <c r="H618" s="3" t="s">
        <v>2251</v>
      </c>
      <c r="I618" s="3">
        <v>1970</v>
      </c>
      <c r="J618" s="3" t="s">
        <v>1528</v>
      </c>
      <c r="L618" s="10" t="s">
        <v>1943</v>
      </c>
    </row>
    <row r="619" spans="3:11" ht="12.75" customHeight="1">
      <c r="C619" s="3" t="s">
        <v>387</v>
      </c>
      <c r="D619" s="3" t="str">
        <f>LOOKUP(C619,CategoryLookup!$A$2:$B$13)</f>
        <v>Fly Fishing</v>
      </c>
      <c r="E619" s="3" t="s">
        <v>216</v>
      </c>
      <c r="H619" s="3" t="s">
        <v>214</v>
      </c>
      <c r="J619" s="3" t="s">
        <v>1376</v>
      </c>
      <c r="K619" s="1">
        <v>562</v>
      </c>
    </row>
    <row r="620" spans="3:11" ht="12.75" customHeight="1">
      <c r="C620" s="3" t="s">
        <v>387</v>
      </c>
      <c r="D620" s="3" t="str">
        <f>LOOKUP(C620,CategoryLookup!$A$2:$B$13)</f>
        <v>Fly Fishing</v>
      </c>
      <c r="E620" s="3" t="s">
        <v>966</v>
      </c>
      <c r="H620" s="3" t="s">
        <v>967</v>
      </c>
      <c r="J620" s="3" t="s">
        <v>1376</v>
      </c>
      <c r="K620" s="1">
        <v>563</v>
      </c>
    </row>
    <row r="621" spans="3:12" ht="12.75" customHeight="1">
      <c r="C621" s="3" t="s">
        <v>387</v>
      </c>
      <c r="D621" s="3" t="str">
        <f>LOOKUP(C621,CategoryLookup!$A$2:$B$13)</f>
        <v>Fly Fishing</v>
      </c>
      <c r="E621" s="4" t="s">
        <v>481</v>
      </c>
      <c r="F621" s="3" t="s">
        <v>482</v>
      </c>
      <c r="G621" s="3" t="s">
        <v>2600</v>
      </c>
      <c r="H621" s="3" t="s">
        <v>483</v>
      </c>
      <c r="I621" s="3">
        <v>1983</v>
      </c>
      <c r="J621" s="4" t="s">
        <v>1542</v>
      </c>
      <c r="L621" s="2" t="s">
        <v>1491</v>
      </c>
    </row>
    <row r="622" spans="3:12" ht="12.75" customHeight="1">
      <c r="C622" s="3" t="s">
        <v>387</v>
      </c>
      <c r="D622" s="3" t="str">
        <f>LOOKUP(C622,CategoryLookup!$A$2:$B$13)</f>
        <v>Fly Fishing</v>
      </c>
      <c r="E622" s="4" t="s">
        <v>2506</v>
      </c>
      <c r="F622" s="4" t="s">
        <v>2188</v>
      </c>
      <c r="G622" s="4" t="s">
        <v>16</v>
      </c>
      <c r="H622" s="4" t="s">
        <v>2507</v>
      </c>
      <c r="I622" s="4" t="s">
        <v>2229</v>
      </c>
      <c r="J622" s="4" t="s">
        <v>1542</v>
      </c>
      <c r="L622" s="10" t="s">
        <v>1943</v>
      </c>
    </row>
    <row r="623" spans="3:12" ht="12.75" customHeight="1">
      <c r="C623" s="3" t="s">
        <v>387</v>
      </c>
      <c r="D623" s="3" t="str">
        <f>LOOKUP(C623,CategoryLookup!$A$2:$B$13)</f>
        <v>Fly Fishing</v>
      </c>
      <c r="E623" s="4" t="s">
        <v>478</v>
      </c>
      <c r="F623" s="3" t="s">
        <v>1828</v>
      </c>
      <c r="G623" s="3" t="s">
        <v>1829</v>
      </c>
      <c r="H623" s="3" t="s">
        <v>479</v>
      </c>
      <c r="I623" s="3">
        <v>1984</v>
      </c>
      <c r="J623" s="4" t="s">
        <v>1542</v>
      </c>
      <c r="L623" s="2" t="s">
        <v>1491</v>
      </c>
    </row>
    <row r="624" spans="3:12" ht="12.75" customHeight="1">
      <c r="C624" s="3" t="s">
        <v>387</v>
      </c>
      <c r="D624" s="3" t="str">
        <f>LOOKUP(C624,CategoryLookup!$A$2:$B$13)</f>
        <v>Fly Fishing</v>
      </c>
      <c r="E624" s="3" t="s">
        <v>2138</v>
      </c>
      <c r="F624" s="3" t="s">
        <v>2967</v>
      </c>
      <c r="G624" s="3" t="s">
        <v>1543</v>
      </c>
      <c r="H624" s="3" t="s">
        <v>1</v>
      </c>
      <c r="I624" s="3">
        <v>1991</v>
      </c>
      <c r="J624" s="3" t="s">
        <v>1542</v>
      </c>
      <c r="L624" s="2" t="s">
        <v>1491</v>
      </c>
    </row>
    <row r="625" spans="3:11" ht="12.75" customHeight="1">
      <c r="C625" s="3" t="s">
        <v>387</v>
      </c>
      <c r="D625" s="3" t="str">
        <f>LOOKUP(C625,CategoryLookup!$A$2:$B$13)</f>
        <v>Fly Fishing</v>
      </c>
      <c r="E625" s="3" t="s">
        <v>2004</v>
      </c>
      <c r="J625" s="3" t="s">
        <v>1376</v>
      </c>
      <c r="K625" s="1">
        <v>628</v>
      </c>
    </row>
    <row r="626" spans="3:12" ht="12.75" customHeight="1">
      <c r="C626" s="3" t="s">
        <v>387</v>
      </c>
      <c r="D626" s="3" t="str">
        <f>LOOKUP(C626,CategoryLookup!$A$2:$B$13)</f>
        <v>Fly Fishing</v>
      </c>
      <c r="E626" s="3" t="s">
        <v>1158</v>
      </c>
      <c r="F626" s="3" t="s">
        <v>1560</v>
      </c>
      <c r="G626" s="3" t="s">
        <v>1159</v>
      </c>
      <c r="H626" s="3" t="s">
        <v>2282</v>
      </c>
      <c r="I626" s="3">
        <v>1982</v>
      </c>
      <c r="J626" s="3" t="s">
        <v>1528</v>
      </c>
      <c r="L626" s="10" t="s">
        <v>1943</v>
      </c>
    </row>
    <row r="627" spans="3:12" ht="12.75" customHeight="1">
      <c r="C627" s="3" t="s">
        <v>387</v>
      </c>
      <c r="D627" s="3" t="str">
        <f>LOOKUP(C627,CategoryLookup!$A$2:$B$13)</f>
        <v>Fly Fishing</v>
      </c>
      <c r="E627" s="4" t="s">
        <v>2527</v>
      </c>
      <c r="F627" s="4" t="s">
        <v>2528</v>
      </c>
      <c r="G627" s="4" t="s">
        <v>2529</v>
      </c>
      <c r="H627" s="4" t="s">
        <v>2251</v>
      </c>
      <c r="I627" s="4" t="s">
        <v>1583</v>
      </c>
      <c r="J627" s="4" t="s">
        <v>1542</v>
      </c>
      <c r="L627" s="2" t="s">
        <v>1491</v>
      </c>
    </row>
    <row r="628" spans="3:12" ht="12.75" customHeight="1">
      <c r="C628" s="6" t="s">
        <v>387</v>
      </c>
      <c r="D628" s="3" t="str">
        <f>LOOKUP(C628,CategoryLookup!$A$2:$B$13)</f>
        <v>Fly Fishing</v>
      </c>
      <c r="E628" s="4" t="s">
        <v>813</v>
      </c>
      <c r="F628" s="4" t="s">
        <v>2158</v>
      </c>
      <c r="G628" s="4" t="s">
        <v>1604</v>
      </c>
      <c r="H628" s="4" t="s">
        <v>17</v>
      </c>
      <c r="I628" s="3">
        <v>1992</v>
      </c>
      <c r="J628" s="4" t="s">
        <v>1528</v>
      </c>
      <c r="L628" s="10" t="s">
        <v>1943</v>
      </c>
    </row>
    <row r="629" spans="3:12" ht="12.75" customHeight="1">
      <c r="C629" s="3" t="s">
        <v>387</v>
      </c>
      <c r="D629" s="3" t="str">
        <f>LOOKUP(C629,CategoryLookup!$A$2:$B$13)</f>
        <v>Fly Fishing</v>
      </c>
      <c r="E629" s="3" t="s">
        <v>2777</v>
      </c>
      <c r="F629" s="3" t="s">
        <v>1204</v>
      </c>
      <c r="G629" s="3" t="s">
        <v>448</v>
      </c>
      <c r="H629" s="3" t="s">
        <v>1156</v>
      </c>
      <c r="I629" s="3">
        <v>1982</v>
      </c>
      <c r="J629" s="3" t="s">
        <v>1542</v>
      </c>
      <c r="L629" s="10" t="s">
        <v>1943</v>
      </c>
    </row>
    <row r="630" spans="3:12" ht="12.75" customHeight="1">
      <c r="C630" s="3" t="s">
        <v>387</v>
      </c>
      <c r="D630" s="3" t="str">
        <f>LOOKUP(C630,CategoryLookup!$A$2:$B$13)</f>
        <v>Fly Fishing</v>
      </c>
      <c r="E630" s="4" t="s">
        <v>2534</v>
      </c>
      <c r="F630" s="4" t="s">
        <v>2535</v>
      </c>
      <c r="G630" s="4" t="s">
        <v>2536</v>
      </c>
      <c r="H630" s="4" t="s">
        <v>2538</v>
      </c>
      <c r="I630" s="4" t="s">
        <v>2089</v>
      </c>
      <c r="J630" s="4" t="s">
        <v>1528</v>
      </c>
      <c r="L630" s="10" t="s">
        <v>1943</v>
      </c>
    </row>
    <row r="631" spans="3:12" ht="12.75" customHeight="1">
      <c r="C631" s="3" t="s">
        <v>387</v>
      </c>
      <c r="D631" s="3" t="str">
        <f>LOOKUP(C631,CategoryLookup!$A$2:$B$13)</f>
        <v>Fly Fishing</v>
      </c>
      <c r="E631" s="3" t="s">
        <v>1718</v>
      </c>
      <c r="F631" s="3" t="s">
        <v>3076</v>
      </c>
      <c r="G631" s="3" t="s">
        <v>448</v>
      </c>
      <c r="H631" s="3" t="s">
        <v>17</v>
      </c>
      <c r="I631" s="3">
        <v>1987</v>
      </c>
      <c r="J631" s="3" t="s">
        <v>1528</v>
      </c>
      <c r="L631" s="10" t="s">
        <v>1943</v>
      </c>
    </row>
    <row r="632" spans="3:12" ht="12.75" customHeight="1">
      <c r="C632" s="3" t="s">
        <v>387</v>
      </c>
      <c r="D632" s="3" t="str">
        <f>LOOKUP(C632,CategoryLookup!$A$2:$B$13)</f>
        <v>Fly Fishing</v>
      </c>
      <c r="E632" s="3" t="s">
        <v>1718</v>
      </c>
      <c r="F632" s="3" t="s">
        <v>769</v>
      </c>
      <c r="G632" s="3" t="s">
        <v>448</v>
      </c>
      <c r="H632" s="3" t="s">
        <v>17</v>
      </c>
      <c r="I632" s="3">
        <v>2005</v>
      </c>
      <c r="J632" s="3" t="s">
        <v>1528</v>
      </c>
      <c r="L632" s="10" t="s">
        <v>1943</v>
      </c>
    </row>
    <row r="633" spans="3:12" ht="12.75" customHeight="1">
      <c r="C633" s="3" t="s">
        <v>387</v>
      </c>
      <c r="D633" s="3" t="str">
        <f>LOOKUP(C633,CategoryLookup!$A$2:$B$13)</f>
        <v>Fly Fishing</v>
      </c>
      <c r="E633" s="3" t="s">
        <v>1120</v>
      </c>
      <c r="F633" s="3" t="s">
        <v>1121</v>
      </c>
      <c r="G633" s="3" t="s">
        <v>1236</v>
      </c>
      <c r="H633" s="3" t="s">
        <v>1122</v>
      </c>
      <c r="I633" s="3">
        <v>1975</v>
      </c>
      <c r="J633" s="3" t="s">
        <v>1542</v>
      </c>
      <c r="L633" s="2" t="s">
        <v>1491</v>
      </c>
    </row>
    <row r="634" spans="3:12" ht="12.75" customHeight="1">
      <c r="C634" s="3" t="s">
        <v>387</v>
      </c>
      <c r="D634" s="3" t="str">
        <f>LOOKUP(C634,CategoryLookup!$A$2:$B$13)</f>
        <v>Fly Fishing</v>
      </c>
      <c r="E634" s="3" t="s">
        <v>1509</v>
      </c>
      <c r="F634" s="3" t="s">
        <v>1571</v>
      </c>
      <c r="G634" s="3" t="s">
        <v>1572</v>
      </c>
      <c r="H634" s="3" t="s">
        <v>1345</v>
      </c>
      <c r="I634" s="3">
        <v>1993</v>
      </c>
      <c r="J634" s="3" t="s">
        <v>1542</v>
      </c>
      <c r="L634" s="10" t="s">
        <v>1943</v>
      </c>
    </row>
    <row r="635" spans="3:12" ht="12.75" customHeight="1">
      <c r="C635" s="3" t="s">
        <v>387</v>
      </c>
      <c r="D635" s="3" t="str">
        <f>LOOKUP(C635,CategoryLookup!$A$2:$B$13)</f>
        <v>Fly Fishing</v>
      </c>
      <c r="E635" s="4" t="s">
        <v>2562</v>
      </c>
      <c r="F635" s="4" t="s">
        <v>2563</v>
      </c>
      <c r="G635" s="4" t="s">
        <v>2577</v>
      </c>
      <c r="H635" s="4" t="s">
        <v>17</v>
      </c>
      <c r="I635" s="4" t="s">
        <v>1549</v>
      </c>
      <c r="J635" s="4" t="s">
        <v>1542</v>
      </c>
      <c r="L635" s="10" t="s">
        <v>1943</v>
      </c>
    </row>
    <row r="636" spans="3:12" ht="12.75" customHeight="1">
      <c r="C636" s="3" t="s">
        <v>387</v>
      </c>
      <c r="D636" s="3" t="str">
        <f>LOOKUP(C636,CategoryLookup!$A$2:$B$13)</f>
        <v>Fly Fishing</v>
      </c>
      <c r="E636" s="3" t="s">
        <v>3124</v>
      </c>
      <c r="F636" s="3" t="s">
        <v>344</v>
      </c>
      <c r="G636" s="3" t="s">
        <v>2583</v>
      </c>
      <c r="H636" s="3" t="s">
        <v>1562</v>
      </c>
      <c r="I636" s="3">
        <v>2000</v>
      </c>
      <c r="J636" s="3" t="s">
        <v>1528</v>
      </c>
      <c r="L636" s="10" t="s">
        <v>1943</v>
      </c>
    </row>
    <row r="637" spans="3:12" ht="12.75" customHeight="1">
      <c r="C637" s="3" t="s">
        <v>387</v>
      </c>
      <c r="D637" s="3" t="str">
        <f>LOOKUP(C637,CategoryLookup!$A$2:$B$13)</f>
        <v>Fly Fishing</v>
      </c>
      <c r="E637" s="4" t="s">
        <v>2587</v>
      </c>
      <c r="F637" s="4" t="s">
        <v>2588</v>
      </c>
      <c r="G637" s="4" t="s">
        <v>2589</v>
      </c>
      <c r="H637" s="4" t="s">
        <v>2590</v>
      </c>
      <c r="I637" s="4" t="s">
        <v>1919</v>
      </c>
      <c r="J637" s="4" t="s">
        <v>1542</v>
      </c>
      <c r="L637" s="10" t="s">
        <v>1943</v>
      </c>
    </row>
    <row r="638" spans="3:12" ht="12.75" customHeight="1">
      <c r="C638" s="3" t="s">
        <v>387</v>
      </c>
      <c r="D638" s="3" t="str">
        <f>LOOKUP(C638,CategoryLookup!$A$2:$B$13)</f>
        <v>Fly Fishing</v>
      </c>
      <c r="E638" s="4" t="s">
        <v>2591</v>
      </c>
      <c r="F638" s="4" t="s">
        <v>2592</v>
      </c>
      <c r="G638" s="4" t="s">
        <v>1561</v>
      </c>
      <c r="H638" s="4" t="s">
        <v>34</v>
      </c>
      <c r="I638" s="4" t="s">
        <v>21</v>
      </c>
      <c r="J638" s="4" t="s">
        <v>1542</v>
      </c>
      <c r="L638" s="10" t="s">
        <v>1943</v>
      </c>
    </row>
    <row r="639" spans="3:11" ht="12.75" customHeight="1">
      <c r="C639" s="3" t="s">
        <v>387</v>
      </c>
      <c r="D639" s="3" t="str">
        <f>LOOKUP(C639,CategoryLookup!$A$2:$B$13)</f>
        <v>Fly Fishing</v>
      </c>
      <c r="E639" s="3" t="s">
        <v>370</v>
      </c>
      <c r="F639" s="3" t="s">
        <v>771</v>
      </c>
      <c r="G639" s="3" t="s">
        <v>1669</v>
      </c>
      <c r="J639" s="3" t="s">
        <v>1376</v>
      </c>
      <c r="K639" s="1">
        <v>564</v>
      </c>
    </row>
    <row r="640" spans="3:12" ht="12.75" customHeight="1">
      <c r="C640" s="3" t="s">
        <v>387</v>
      </c>
      <c r="D640" s="3" t="str">
        <f>LOOKUP(C640,CategoryLookup!$A$2:$B$13)</f>
        <v>Fly Fishing</v>
      </c>
      <c r="E640" s="3" t="s">
        <v>370</v>
      </c>
      <c r="F640" s="3" t="s">
        <v>2158</v>
      </c>
      <c r="G640" s="3" t="s">
        <v>1604</v>
      </c>
      <c r="H640" s="3" t="s">
        <v>2392</v>
      </c>
      <c r="I640" s="3">
        <v>2006</v>
      </c>
      <c r="J640" s="3" t="s">
        <v>1528</v>
      </c>
      <c r="L640" s="10" t="s">
        <v>1943</v>
      </c>
    </row>
    <row r="641" spans="3:12" ht="12.75" customHeight="1">
      <c r="C641" s="3" t="s">
        <v>387</v>
      </c>
      <c r="D641" s="3" t="str">
        <f>LOOKUP(C641,CategoryLookup!$A$2:$B$13)</f>
        <v>Fly Fishing</v>
      </c>
      <c r="E641" s="3" t="s">
        <v>2569</v>
      </c>
      <c r="F641" s="3" t="s">
        <v>2570</v>
      </c>
      <c r="G641" s="3" t="s">
        <v>276</v>
      </c>
      <c r="H641" s="3" t="s">
        <v>2571</v>
      </c>
      <c r="I641" s="3">
        <v>1981</v>
      </c>
      <c r="J641" s="3" t="s">
        <v>1528</v>
      </c>
      <c r="L641" s="10" t="s">
        <v>1943</v>
      </c>
    </row>
    <row r="642" spans="3:12" ht="12.75" customHeight="1">
      <c r="C642" s="3" t="s">
        <v>387</v>
      </c>
      <c r="D642" s="3" t="str">
        <f>LOOKUP(C642,CategoryLookup!$A$2:$B$13)</f>
        <v>Fly Fishing</v>
      </c>
      <c r="E642" s="3" t="s">
        <v>2398</v>
      </c>
      <c r="F642" s="3" t="s">
        <v>2017</v>
      </c>
      <c r="G642" s="3" t="s">
        <v>2397</v>
      </c>
      <c r="H642" s="3" t="s">
        <v>2817</v>
      </c>
      <c r="I642" s="3">
        <v>2007</v>
      </c>
      <c r="J642" s="3" t="s">
        <v>1542</v>
      </c>
      <c r="L642" s="10" t="s">
        <v>1943</v>
      </c>
    </row>
    <row r="643" spans="3:11" ht="12.75" customHeight="1">
      <c r="C643" s="3" t="s">
        <v>387</v>
      </c>
      <c r="D643" s="3" t="str">
        <f>LOOKUP(C643,CategoryLookup!$A$2:$B$13)</f>
        <v>Fly Fishing</v>
      </c>
      <c r="E643" s="3" t="s">
        <v>1624</v>
      </c>
      <c r="F643" s="3" t="s">
        <v>425</v>
      </c>
      <c r="G643" s="3" t="s">
        <v>3131</v>
      </c>
      <c r="J643" s="3" t="s">
        <v>1376</v>
      </c>
      <c r="K643" s="1">
        <v>565</v>
      </c>
    </row>
    <row r="644" spans="3:12" ht="12.75" customHeight="1">
      <c r="C644" s="4" t="s">
        <v>387</v>
      </c>
      <c r="D644" s="3" t="str">
        <f>LOOKUP(C644,CategoryLookup!$A$2:$B$13)</f>
        <v>Fly Fishing</v>
      </c>
      <c r="E644" s="4" t="s">
        <v>161</v>
      </c>
      <c r="F644" s="4" t="s">
        <v>2221</v>
      </c>
      <c r="G644" s="4" t="s">
        <v>1552</v>
      </c>
      <c r="H644" s="4" t="s">
        <v>162</v>
      </c>
      <c r="I644" s="4">
        <v>1982</v>
      </c>
      <c r="J644" s="4" t="s">
        <v>1542</v>
      </c>
      <c r="L644" s="10" t="s">
        <v>1943</v>
      </c>
    </row>
    <row r="645" spans="3:12" ht="12.75" customHeight="1">
      <c r="C645" s="3" t="s">
        <v>387</v>
      </c>
      <c r="D645" s="3" t="str">
        <f>LOOKUP(C645,CategoryLookup!$A$2:$B$13)</f>
        <v>Fly Fishing</v>
      </c>
      <c r="E645" s="4" t="s">
        <v>388</v>
      </c>
      <c r="F645" s="3" t="s">
        <v>2201</v>
      </c>
      <c r="G645" s="4" t="s">
        <v>2203</v>
      </c>
      <c r="H645" s="4" t="s">
        <v>1922</v>
      </c>
      <c r="I645" s="3">
        <v>1974</v>
      </c>
      <c r="J645" s="4" t="s">
        <v>1542</v>
      </c>
      <c r="L645" s="10" t="s">
        <v>1943</v>
      </c>
    </row>
    <row r="646" spans="3:12" ht="12.75" customHeight="1">
      <c r="C646" s="3" t="s">
        <v>387</v>
      </c>
      <c r="D646" s="3" t="str">
        <f>LOOKUP(C646,CategoryLookup!$A$2:$B$13)</f>
        <v>Fly Fishing</v>
      </c>
      <c r="E646" s="4" t="s">
        <v>426</v>
      </c>
      <c r="F646" s="3" t="s">
        <v>1581</v>
      </c>
      <c r="G646" s="3" t="s">
        <v>2593</v>
      </c>
      <c r="H646" s="4" t="s">
        <v>17</v>
      </c>
      <c r="I646" s="3">
        <v>1955</v>
      </c>
      <c r="J646" s="4" t="s">
        <v>1542</v>
      </c>
      <c r="L646" s="10" t="s">
        <v>1943</v>
      </c>
    </row>
    <row r="647" spans="3:11" ht="12.75" customHeight="1">
      <c r="C647" s="3" t="s">
        <v>387</v>
      </c>
      <c r="D647" s="3" t="str">
        <f>LOOKUP(C647,CategoryLookup!$A$2:$B$13)</f>
        <v>Fly Fishing</v>
      </c>
      <c r="E647" s="3" t="s">
        <v>194</v>
      </c>
      <c r="F647" s="3" t="s">
        <v>195</v>
      </c>
      <c r="G647" s="3" t="s">
        <v>196</v>
      </c>
      <c r="J647" s="3" t="s">
        <v>1376</v>
      </c>
      <c r="K647" s="1">
        <v>566</v>
      </c>
    </row>
    <row r="648" spans="3:12" ht="12.75" customHeight="1">
      <c r="C648" s="3" t="s">
        <v>387</v>
      </c>
      <c r="D648" s="3" t="str">
        <f>LOOKUP(C648,CategoryLookup!$A$2:$B$13)</f>
        <v>Fly Fishing</v>
      </c>
      <c r="E648" s="4" t="s">
        <v>2626</v>
      </c>
      <c r="F648" s="4" t="s">
        <v>2627</v>
      </c>
      <c r="G648" s="4" t="s">
        <v>2628</v>
      </c>
      <c r="H648" s="4" t="s">
        <v>2251</v>
      </c>
      <c r="I648" s="4" t="s">
        <v>1545</v>
      </c>
      <c r="J648" s="4" t="s">
        <v>1542</v>
      </c>
      <c r="L648" s="2" t="s">
        <v>1491</v>
      </c>
    </row>
    <row r="649" spans="3:12" ht="12.75" customHeight="1">
      <c r="C649" s="3" t="s">
        <v>387</v>
      </c>
      <c r="D649" s="3" t="str">
        <f>LOOKUP(C649,CategoryLookup!$A$2:$B$13)</f>
        <v>Fly Fishing</v>
      </c>
      <c r="E649" s="3" t="s">
        <v>1195</v>
      </c>
      <c r="F649" s="3" t="s">
        <v>1486</v>
      </c>
      <c r="G649" s="3" t="s">
        <v>2535</v>
      </c>
      <c r="H649" s="3" t="s">
        <v>55</v>
      </c>
      <c r="I649" s="3" t="s">
        <v>1196</v>
      </c>
      <c r="J649" s="3" t="s">
        <v>1542</v>
      </c>
      <c r="L649" s="10" t="s">
        <v>1943</v>
      </c>
    </row>
    <row r="650" spans="3:12" ht="12.75" customHeight="1">
      <c r="C650" s="3" t="s">
        <v>387</v>
      </c>
      <c r="D650" s="3" t="str">
        <f>LOOKUP(C650,CategoryLookup!$A$2:$B$13)</f>
        <v>Fly Fishing</v>
      </c>
      <c r="E650" s="4" t="s">
        <v>2642</v>
      </c>
      <c r="F650" s="4" t="s">
        <v>1828</v>
      </c>
      <c r="G650" s="4" t="s">
        <v>1829</v>
      </c>
      <c r="H650" s="4" t="s">
        <v>2081</v>
      </c>
      <c r="I650" s="4" t="s">
        <v>1579</v>
      </c>
      <c r="J650" s="4" t="s">
        <v>1528</v>
      </c>
      <c r="L650" s="10" t="s">
        <v>1943</v>
      </c>
    </row>
    <row r="651" spans="3:12" ht="12.75" customHeight="1">
      <c r="C651" s="3" t="s">
        <v>387</v>
      </c>
      <c r="D651" s="3" t="str">
        <f>LOOKUP(C651,CategoryLookup!$A$2:$B$13)</f>
        <v>Fly Fishing</v>
      </c>
      <c r="E651" s="3" t="s">
        <v>589</v>
      </c>
      <c r="F651" s="3" t="s">
        <v>1816</v>
      </c>
      <c r="G651" s="3" t="s">
        <v>1817</v>
      </c>
      <c r="H651" s="3" t="s">
        <v>55</v>
      </c>
      <c r="I651" s="3">
        <v>1994</v>
      </c>
      <c r="J651" s="3" t="s">
        <v>1542</v>
      </c>
      <c r="L651" s="10" t="s">
        <v>1943</v>
      </c>
    </row>
    <row r="652" spans="3:12" ht="12.75" customHeight="1">
      <c r="C652" s="3" t="s">
        <v>387</v>
      </c>
      <c r="D652" s="3" t="str">
        <f>LOOKUP(C652,CategoryLookup!$A$2:$B$13)</f>
        <v>Fly Fishing</v>
      </c>
      <c r="E652" s="3" t="s">
        <v>1737</v>
      </c>
      <c r="F652" s="3" t="s">
        <v>1738</v>
      </c>
      <c r="G652" s="3" t="s">
        <v>1817</v>
      </c>
      <c r="H652" s="3" t="s">
        <v>1562</v>
      </c>
      <c r="I652" s="3">
        <v>1981</v>
      </c>
      <c r="J652" s="3" t="s">
        <v>1528</v>
      </c>
      <c r="L652" s="10" t="s">
        <v>1943</v>
      </c>
    </row>
    <row r="653" spans="3:11" ht="12.75" customHeight="1">
      <c r="C653" s="3" t="s">
        <v>387</v>
      </c>
      <c r="D653" s="3" t="str">
        <f>LOOKUP(C653,CategoryLookup!$A$2:$B$13)</f>
        <v>Fly Fishing</v>
      </c>
      <c r="E653" s="3" t="s">
        <v>220</v>
      </c>
      <c r="H653" s="3" t="s">
        <v>289</v>
      </c>
      <c r="J653" s="3" t="s">
        <v>1376</v>
      </c>
      <c r="K653" s="1">
        <v>567</v>
      </c>
    </row>
    <row r="654" spans="3:12" ht="12.75" customHeight="1">
      <c r="C654" s="3" t="s">
        <v>387</v>
      </c>
      <c r="D654" s="3" t="str">
        <f>LOOKUP(C654,CategoryLookup!$A$2:$B$13)</f>
        <v>Fly Fishing</v>
      </c>
      <c r="E654" s="4" t="s">
        <v>1134</v>
      </c>
      <c r="F654" s="3" t="s">
        <v>2188</v>
      </c>
      <c r="G654" s="3" t="s">
        <v>16</v>
      </c>
      <c r="H654" s="3" t="s">
        <v>1135</v>
      </c>
      <c r="I654" s="3">
        <v>1941</v>
      </c>
      <c r="J654" s="4" t="s">
        <v>1542</v>
      </c>
      <c r="L654" s="10" t="s">
        <v>1943</v>
      </c>
    </row>
    <row r="655" spans="3:12" ht="12.75" customHeight="1">
      <c r="C655" s="3" t="s">
        <v>387</v>
      </c>
      <c r="D655" s="3" t="str">
        <f>LOOKUP(C655,CategoryLookup!$A$2:$B$13)</f>
        <v>Fly Fishing</v>
      </c>
      <c r="E655" s="4" t="s">
        <v>509</v>
      </c>
      <c r="F655" s="3" t="s">
        <v>3211</v>
      </c>
      <c r="G655" s="3" t="s">
        <v>1933</v>
      </c>
      <c r="H655" s="4" t="s">
        <v>6</v>
      </c>
      <c r="I655" s="3">
        <v>1971</v>
      </c>
      <c r="J655" s="4" t="s">
        <v>1542</v>
      </c>
      <c r="L655" s="10" t="s">
        <v>1943</v>
      </c>
    </row>
    <row r="656" spans="3:12" ht="12.75" customHeight="1">
      <c r="C656" s="3" t="s">
        <v>387</v>
      </c>
      <c r="D656" s="3" t="str">
        <f>LOOKUP(C656,CategoryLookup!$A$2:$B$13)</f>
        <v>Fly Fishing</v>
      </c>
      <c r="E656" s="3" t="s">
        <v>592</v>
      </c>
      <c r="F656" s="3" t="s">
        <v>1547</v>
      </c>
      <c r="G656" s="3" t="s">
        <v>593</v>
      </c>
      <c r="H656" s="3" t="s">
        <v>55</v>
      </c>
      <c r="I656" s="3">
        <v>1998</v>
      </c>
      <c r="J656" s="3" t="s">
        <v>1528</v>
      </c>
      <c r="L656" s="10" t="s">
        <v>1943</v>
      </c>
    </row>
    <row r="657" spans="3:12" ht="12.75" customHeight="1">
      <c r="C657" s="3" t="s">
        <v>387</v>
      </c>
      <c r="D657" s="3" t="str">
        <f>LOOKUP(C657,CategoryLookup!$A$2:$B$13)</f>
        <v>Fly Fishing</v>
      </c>
      <c r="E657" s="3" t="s">
        <v>725</v>
      </c>
      <c r="F657" s="3" t="s">
        <v>1204</v>
      </c>
      <c r="G657" s="3" t="s">
        <v>448</v>
      </c>
      <c r="H657" s="3" t="s">
        <v>726</v>
      </c>
      <c r="I657" s="3">
        <v>1996</v>
      </c>
      <c r="J657" s="3" t="s">
        <v>1528</v>
      </c>
      <c r="L657" s="10" t="s">
        <v>1943</v>
      </c>
    </row>
    <row r="658" spans="3:12" ht="12.75" customHeight="1">
      <c r="C658" s="3" t="s">
        <v>387</v>
      </c>
      <c r="D658" s="3" t="str">
        <f>LOOKUP(C658,CategoryLookup!$A$2:$B$13)</f>
        <v>Fly Fishing</v>
      </c>
      <c r="E658" s="4" t="s">
        <v>1886</v>
      </c>
      <c r="F658" s="3" t="s">
        <v>1887</v>
      </c>
      <c r="G658" s="3" t="s">
        <v>905</v>
      </c>
      <c r="H658" s="3" t="s">
        <v>1009</v>
      </c>
      <c r="I658" s="3">
        <v>1984</v>
      </c>
      <c r="J658" s="3" t="s">
        <v>1528</v>
      </c>
      <c r="L658" s="10" t="s">
        <v>1943</v>
      </c>
    </row>
    <row r="659" spans="3:11" ht="12.75" customHeight="1">
      <c r="C659" s="3" t="s">
        <v>387</v>
      </c>
      <c r="D659" s="3" t="str">
        <f>LOOKUP(C659,CategoryLookup!$A$2:$B$13)</f>
        <v>Fly Fishing</v>
      </c>
      <c r="E659" s="3" t="s">
        <v>2016</v>
      </c>
      <c r="F659" s="3" t="s">
        <v>2017</v>
      </c>
      <c r="J659" s="3" t="s">
        <v>1376</v>
      </c>
      <c r="K659" s="1">
        <v>640</v>
      </c>
    </row>
    <row r="660" spans="3:12" ht="12.75" customHeight="1">
      <c r="C660" s="3" t="s">
        <v>387</v>
      </c>
      <c r="D660" s="3" t="str">
        <f>LOOKUP(C660,CategoryLookup!$A$2:$B$13)</f>
        <v>Fly Fishing</v>
      </c>
      <c r="E660" s="4" t="s">
        <v>2668</v>
      </c>
      <c r="F660" s="4" t="s">
        <v>1111</v>
      </c>
      <c r="G660" s="4" t="s">
        <v>1595</v>
      </c>
      <c r="H660" s="4" t="s">
        <v>2183</v>
      </c>
      <c r="I660" s="4" t="s">
        <v>1587</v>
      </c>
      <c r="J660" s="4" t="s">
        <v>1542</v>
      </c>
      <c r="L660" s="10" t="s">
        <v>1943</v>
      </c>
    </row>
    <row r="661" spans="3:12" ht="12.75" customHeight="1">
      <c r="C661" s="3" t="s">
        <v>387</v>
      </c>
      <c r="D661" s="3" t="str">
        <f>LOOKUP(C661,CategoryLookup!$A$2:$B$13)</f>
        <v>Fly Fishing</v>
      </c>
      <c r="E661" s="4" t="s">
        <v>394</v>
      </c>
      <c r="F661" s="3" t="s">
        <v>1816</v>
      </c>
      <c r="G661" s="3" t="s">
        <v>1604</v>
      </c>
      <c r="H661" s="3" t="s">
        <v>2219</v>
      </c>
      <c r="I661" s="3">
        <v>1970</v>
      </c>
      <c r="J661" s="4" t="s">
        <v>1542</v>
      </c>
      <c r="L661" s="10" t="s">
        <v>1943</v>
      </c>
    </row>
    <row r="662" spans="3:11" ht="12.75" customHeight="1">
      <c r="C662" s="3" t="s">
        <v>387</v>
      </c>
      <c r="D662" s="3" t="str">
        <f>LOOKUP(C662,CategoryLookup!$A$2:$B$13)</f>
        <v>Fly Fishing</v>
      </c>
      <c r="E662" s="3" t="s">
        <v>941</v>
      </c>
      <c r="H662" s="3" t="s">
        <v>942</v>
      </c>
      <c r="J662" s="3" t="s">
        <v>1376</v>
      </c>
      <c r="K662" s="1">
        <v>569</v>
      </c>
    </row>
    <row r="663" spans="3:12" ht="12.75" customHeight="1">
      <c r="C663" s="3" t="s">
        <v>387</v>
      </c>
      <c r="D663" s="3" t="str">
        <f>LOOKUP(C663,CategoryLookup!$A$2:$B$13)</f>
        <v>Fly Fishing</v>
      </c>
      <c r="E663" s="3" t="s">
        <v>2750</v>
      </c>
      <c r="F663" s="3" t="s">
        <v>2751</v>
      </c>
      <c r="G663" s="3" t="s">
        <v>1604</v>
      </c>
      <c r="H663" s="3" t="s">
        <v>55</v>
      </c>
      <c r="I663" s="3">
        <v>2001</v>
      </c>
      <c r="J663" s="3" t="s">
        <v>1542</v>
      </c>
      <c r="L663" s="10" t="s">
        <v>1943</v>
      </c>
    </row>
    <row r="664" spans="3:12" ht="12.75" customHeight="1">
      <c r="C664" s="3" t="s">
        <v>387</v>
      </c>
      <c r="D664" s="3" t="str">
        <f>LOOKUP(C664,CategoryLookup!$A$2:$B$13)</f>
        <v>Fly Fishing</v>
      </c>
      <c r="E664" s="3" t="s">
        <v>1488</v>
      </c>
      <c r="F664" s="3" t="s">
        <v>1571</v>
      </c>
      <c r="G664" s="3" t="s">
        <v>1572</v>
      </c>
      <c r="H664" s="3" t="s">
        <v>1103</v>
      </c>
      <c r="I664" s="3">
        <v>2003</v>
      </c>
      <c r="J664" s="3" t="s">
        <v>1542</v>
      </c>
      <c r="L664" s="10" t="s">
        <v>1943</v>
      </c>
    </row>
    <row r="665" spans="3:12" ht="12.75" customHeight="1">
      <c r="C665" s="3" t="s">
        <v>387</v>
      </c>
      <c r="D665" s="3" t="str">
        <f>LOOKUP(C665,CategoryLookup!$A$2:$B$13)</f>
        <v>Fly Fishing</v>
      </c>
      <c r="E665" s="3" t="s">
        <v>1511</v>
      </c>
      <c r="F665" s="3" t="s">
        <v>1571</v>
      </c>
      <c r="G665" s="3" t="s">
        <v>1572</v>
      </c>
      <c r="H665" s="3" t="s">
        <v>1345</v>
      </c>
      <c r="I665" s="3">
        <v>1993</v>
      </c>
      <c r="J665" s="3" t="s">
        <v>1542</v>
      </c>
      <c r="L665" s="10" t="s">
        <v>1943</v>
      </c>
    </row>
    <row r="666" spans="3:12" ht="12.75" customHeight="1">
      <c r="C666" s="3" t="s">
        <v>387</v>
      </c>
      <c r="D666" s="3" t="str">
        <f>LOOKUP(C666,CategoryLookup!$A$2:$B$13)</f>
        <v>Fly Fishing</v>
      </c>
      <c r="E666" s="4" t="s">
        <v>2669</v>
      </c>
      <c r="F666" s="4" t="s">
        <v>1571</v>
      </c>
      <c r="G666" s="4" t="s">
        <v>1572</v>
      </c>
      <c r="H666" s="4" t="s">
        <v>2670</v>
      </c>
      <c r="I666" s="4" t="s">
        <v>1536</v>
      </c>
      <c r="J666" s="4" t="s">
        <v>1542</v>
      </c>
      <c r="L666" s="10" t="s">
        <v>1943</v>
      </c>
    </row>
    <row r="667" spans="3:11" ht="12.75" customHeight="1">
      <c r="C667" s="3" t="s">
        <v>387</v>
      </c>
      <c r="D667" s="3" t="str">
        <f>LOOKUP(C667,CategoryLookup!$A$2:$B$13)</f>
        <v>Fly Fishing</v>
      </c>
      <c r="E667" s="3" t="s">
        <v>205</v>
      </c>
      <c r="F667" s="3" t="s">
        <v>1571</v>
      </c>
      <c r="G667" s="3" t="s">
        <v>1572</v>
      </c>
      <c r="J667" s="3" t="s">
        <v>1376</v>
      </c>
      <c r="K667" s="1">
        <v>570</v>
      </c>
    </row>
    <row r="668" spans="3:12" ht="12.75" customHeight="1">
      <c r="C668" s="3" t="s">
        <v>387</v>
      </c>
      <c r="D668" s="3" t="str">
        <f>LOOKUP(C668,CategoryLookup!$A$2:$B$13)</f>
        <v>Fly Fishing</v>
      </c>
      <c r="E668" s="3" t="s">
        <v>2675</v>
      </c>
      <c r="F668" s="3" t="s">
        <v>2494</v>
      </c>
      <c r="G668" s="3" t="s">
        <v>1525</v>
      </c>
      <c r="H668" s="3" t="s">
        <v>2676</v>
      </c>
      <c r="I668" s="3">
        <v>1997</v>
      </c>
      <c r="J668" s="3" t="s">
        <v>1542</v>
      </c>
      <c r="L668" s="10" t="s">
        <v>1943</v>
      </c>
    </row>
    <row r="669" spans="3:12" ht="12.75" customHeight="1">
      <c r="C669" s="3" t="s">
        <v>387</v>
      </c>
      <c r="D669" s="3" t="str">
        <f>LOOKUP(C669,CategoryLookup!$A$2:$B$13)</f>
        <v>Fly Fishing</v>
      </c>
      <c r="E669" s="3" t="s">
        <v>709</v>
      </c>
      <c r="F669" s="3" t="s">
        <v>710</v>
      </c>
      <c r="G669" s="3" t="s">
        <v>711</v>
      </c>
      <c r="H669" s="3" t="s">
        <v>702</v>
      </c>
      <c r="I669" s="3">
        <v>2010</v>
      </c>
      <c r="J669" s="3" t="s">
        <v>1542</v>
      </c>
      <c r="L669" s="10" t="s">
        <v>1943</v>
      </c>
    </row>
    <row r="670" spans="3:12" ht="12.75" customHeight="1">
      <c r="C670" s="3" t="s">
        <v>387</v>
      </c>
      <c r="D670" s="3" t="str">
        <f>LOOKUP(C670,CategoryLookup!$A$2:$B$13)</f>
        <v>Fly Fishing</v>
      </c>
      <c r="E670" s="3" t="s">
        <v>395</v>
      </c>
      <c r="F670" s="3" t="s">
        <v>1816</v>
      </c>
      <c r="G670" s="3" t="s">
        <v>1817</v>
      </c>
      <c r="H670" s="3" t="s">
        <v>1365</v>
      </c>
      <c r="I670" s="3">
        <v>1972</v>
      </c>
      <c r="J670" s="3" t="s">
        <v>1542</v>
      </c>
      <c r="L670" s="2" t="s">
        <v>1491</v>
      </c>
    </row>
    <row r="671" spans="3:13" ht="12.75" customHeight="1">
      <c r="C671" s="3" t="s">
        <v>387</v>
      </c>
      <c r="D671" s="3" t="str">
        <f>LOOKUP(C671,CategoryLookup!$A$2:$B$13)</f>
        <v>Fly Fishing</v>
      </c>
      <c r="E671" s="4" t="s">
        <v>1203</v>
      </c>
      <c r="F671" s="3" t="s">
        <v>1204</v>
      </c>
      <c r="G671" s="3" t="s">
        <v>448</v>
      </c>
      <c r="H671" s="3" t="s">
        <v>55</v>
      </c>
      <c r="I671" s="3">
        <v>1998</v>
      </c>
      <c r="J671" s="3" t="s">
        <v>1528</v>
      </c>
      <c r="L671" s="10" t="s">
        <v>1943</v>
      </c>
      <c r="M671" s="3"/>
    </row>
    <row r="672" spans="3:11" ht="12.75" customHeight="1">
      <c r="C672" s="3" t="s">
        <v>387</v>
      </c>
      <c r="D672" s="3" t="str">
        <f>LOOKUP(C672,CategoryLookup!$A$2:$B$13)</f>
        <v>Fly Fishing</v>
      </c>
      <c r="E672" s="3" t="s">
        <v>2011</v>
      </c>
      <c r="F672" s="3" t="s">
        <v>1037</v>
      </c>
      <c r="J672" s="3" t="s">
        <v>1376</v>
      </c>
      <c r="K672" s="1">
        <v>635</v>
      </c>
    </row>
    <row r="673" spans="3:12" ht="12.75" customHeight="1">
      <c r="C673" s="3" t="s">
        <v>387</v>
      </c>
      <c r="D673" s="3" t="str">
        <f>LOOKUP(C673,CategoryLookup!$A$2:$B$13)</f>
        <v>Fly Fishing</v>
      </c>
      <c r="E673" s="4" t="s">
        <v>741</v>
      </c>
      <c r="F673" s="3" t="s">
        <v>742</v>
      </c>
      <c r="G673" s="3" t="s">
        <v>743</v>
      </c>
      <c r="H673" s="4" t="s">
        <v>2251</v>
      </c>
      <c r="I673" s="3">
        <v>1976</v>
      </c>
      <c r="J673" s="4" t="s">
        <v>1542</v>
      </c>
      <c r="L673" s="2" t="s">
        <v>1491</v>
      </c>
    </row>
    <row r="674" spans="3:12" ht="12.75" customHeight="1">
      <c r="C674" s="3" t="s">
        <v>387</v>
      </c>
      <c r="D674" s="3" t="str">
        <f>LOOKUP(C674,CategoryLookup!$A$2:$B$13)</f>
        <v>Fly Fishing</v>
      </c>
      <c r="E674" s="4" t="s">
        <v>2681</v>
      </c>
      <c r="F674" s="4" t="s">
        <v>2682</v>
      </c>
      <c r="G674" s="4" t="s">
        <v>2683</v>
      </c>
      <c r="H674" s="4" t="s">
        <v>2684</v>
      </c>
      <c r="I674" s="4" t="s">
        <v>2096</v>
      </c>
      <c r="J674" s="4" t="s">
        <v>1542</v>
      </c>
      <c r="L674" s="10" t="s">
        <v>1943</v>
      </c>
    </row>
    <row r="675" spans="3:12" ht="12.75" customHeight="1">
      <c r="C675" s="3" t="s">
        <v>387</v>
      </c>
      <c r="D675" s="3" t="str">
        <f>LOOKUP(C675,CategoryLookup!$A$2:$B$13)</f>
        <v>Fly Fishing</v>
      </c>
      <c r="E675" s="4" t="s">
        <v>2685</v>
      </c>
      <c r="F675" s="4" t="s">
        <v>2686</v>
      </c>
      <c r="G675" s="4" t="s">
        <v>2687</v>
      </c>
      <c r="H675" s="4" t="s">
        <v>1908</v>
      </c>
      <c r="I675" s="4" t="s">
        <v>1579</v>
      </c>
      <c r="J675" s="4" t="s">
        <v>1542</v>
      </c>
      <c r="L675" s="10" t="s">
        <v>1943</v>
      </c>
    </row>
    <row r="676" spans="3:12" ht="12.75" customHeight="1">
      <c r="C676" s="3" t="s">
        <v>387</v>
      </c>
      <c r="D676" s="3" t="str">
        <f>LOOKUP(C676,CategoryLookup!$A$2:$B$13)</f>
        <v>Fly Fishing</v>
      </c>
      <c r="E676" s="4" t="s">
        <v>2688</v>
      </c>
      <c r="F676" s="4" t="s">
        <v>2689</v>
      </c>
      <c r="G676" s="4" t="s">
        <v>2690</v>
      </c>
      <c r="H676" s="4" t="s">
        <v>17</v>
      </c>
      <c r="I676" s="4" t="s">
        <v>1805</v>
      </c>
      <c r="J676" s="4" t="s">
        <v>1542</v>
      </c>
      <c r="L676" s="10" t="s">
        <v>1943</v>
      </c>
    </row>
    <row r="677" spans="3:11" ht="12.75" customHeight="1">
      <c r="C677" s="3" t="s">
        <v>387</v>
      </c>
      <c r="D677" s="3" t="str">
        <f>LOOKUP(C677,CategoryLookup!$A$2:$B$13)</f>
        <v>Fly Fishing</v>
      </c>
      <c r="E677" s="3" t="s">
        <v>3137</v>
      </c>
      <c r="F677" s="3" t="s">
        <v>217</v>
      </c>
      <c r="G677" s="3" t="s">
        <v>218</v>
      </c>
      <c r="J677" s="3" t="s">
        <v>1376</v>
      </c>
      <c r="K677" s="1">
        <v>571</v>
      </c>
    </row>
    <row r="678" spans="3:11" ht="12.75" customHeight="1">
      <c r="C678" s="3" t="s">
        <v>387</v>
      </c>
      <c r="D678" s="3" t="str">
        <f>LOOKUP(C678,CategoryLookup!$A$2:$B$13)</f>
        <v>Fly Fishing</v>
      </c>
      <c r="E678" s="3" t="s">
        <v>228</v>
      </c>
      <c r="F678" s="3" t="s">
        <v>1860</v>
      </c>
      <c r="G678" s="3" t="s">
        <v>1069</v>
      </c>
      <c r="J678" s="3" t="s">
        <v>1376</v>
      </c>
      <c r="K678" s="1">
        <v>572</v>
      </c>
    </row>
    <row r="679" spans="3:12" ht="12.75" customHeight="1">
      <c r="C679" s="3" t="s">
        <v>387</v>
      </c>
      <c r="D679" s="3" t="str">
        <f>LOOKUP(C679,CategoryLookup!$A$2:$B$13)</f>
        <v>Fly Fishing</v>
      </c>
      <c r="E679" s="3" t="s">
        <v>1476</v>
      </c>
      <c r="F679" s="3" t="s">
        <v>1148</v>
      </c>
      <c r="G679" s="3" t="s">
        <v>1543</v>
      </c>
      <c r="H679" s="3" t="s">
        <v>1009</v>
      </c>
      <c r="I679" s="3">
        <v>1994</v>
      </c>
      <c r="J679" s="3" t="s">
        <v>1528</v>
      </c>
      <c r="L679" s="2" t="s">
        <v>1491</v>
      </c>
    </row>
    <row r="680" spans="3:12" ht="12.75" customHeight="1">
      <c r="C680" s="3" t="s">
        <v>387</v>
      </c>
      <c r="D680" s="3" t="str">
        <f>LOOKUP(C680,CategoryLookup!$A$2:$B$13)</f>
        <v>Fly Fishing</v>
      </c>
      <c r="E680" s="3" t="s">
        <v>605</v>
      </c>
      <c r="F680" s="3" t="s">
        <v>485</v>
      </c>
      <c r="G680" s="3" t="s">
        <v>486</v>
      </c>
      <c r="H680" s="3" t="s">
        <v>2943</v>
      </c>
      <c r="I680" s="3">
        <v>1977</v>
      </c>
      <c r="J680" s="3" t="s">
        <v>1542</v>
      </c>
      <c r="L680" s="10" t="s">
        <v>1943</v>
      </c>
    </row>
    <row r="681" spans="3:12" ht="12.75" customHeight="1">
      <c r="C681" s="3" t="s">
        <v>387</v>
      </c>
      <c r="D681" s="3" t="str">
        <f>LOOKUP(C681,CategoryLookup!$A$2:$B$13)</f>
        <v>Fly Fishing</v>
      </c>
      <c r="E681" s="4" t="s">
        <v>484</v>
      </c>
      <c r="F681" s="3" t="s">
        <v>485</v>
      </c>
      <c r="G681" s="3" t="s">
        <v>486</v>
      </c>
      <c r="H681" s="3" t="s">
        <v>1927</v>
      </c>
      <c r="I681" s="3">
        <v>1979</v>
      </c>
      <c r="J681" s="4" t="s">
        <v>1542</v>
      </c>
      <c r="L681" s="10" t="s">
        <v>1943</v>
      </c>
    </row>
    <row r="682" spans="3:12" ht="12.75" customHeight="1">
      <c r="C682" s="3" t="s">
        <v>387</v>
      </c>
      <c r="D682" s="3" t="str">
        <f>LOOKUP(C682,CategoryLookup!$A$2:$B$13)</f>
        <v>Fly Fishing</v>
      </c>
      <c r="E682" s="4" t="s">
        <v>2699</v>
      </c>
      <c r="F682" s="3" t="s">
        <v>1875</v>
      </c>
      <c r="G682" s="3" t="s">
        <v>1876</v>
      </c>
      <c r="H682" s="3" t="s">
        <v>2719</v>
      </c>
      <c r="I682" s="3">
        <v>1955</v>
      </c>
      <c r="J682" s="4" t="s">
        <v>1542</v>
      </c>
      <c r="L682" s="10" t="s">
        <v>1943</v>
      </c>
    </row>
    <row r="683" spans="3:11" ht="12.75" customHeight="1">
      <c r="C683" s="7" t="s">
        <v>387</v>
      </c>
      <c r="D683" s="3" t="str">
        <f>LOOKUP(C683,CategoryLookup!$A$2:$B$13)</f>
        <v>Fly Fishing</v>
      </c>
      <c r="E683" s="3" t="s">
        <v>3094</v>
      </c>
      <c r="H683" s="3" t="s">
        <v>3093</v>
      </c>
      <c r="J683" s="3" t="s">
        <v>1376</v>
      </c>
      <c r="K683" s="1">
        <v>615</v>
      </c>
    </row>
    <row r="684" spans="3:12" ht="12.75" customHeight="1">
      <c r="C684" s="3" t="s">
        <v>387</v>
      </c>
      <c r="D684" s="3" t="str">
        <f>LOOKUP(C684,CategoryLookup!$A$2:$B$13)</f>
        <v>Fly Fishing</v>
      </c>
      <c r="E684" s="4" t="s">
        <v>1110</v>
      </c>
      <c r="F684" s="4" t="s">
        <v>1828</v>
      </c>
      <c r="G684" s="4" t="s">
        <v>1829</v>
      </c>
      <c r="H684" s="4" t="s">
        <v>2081</v>
      </c>
      <c r="I684" s="4">
        <v>1998</v>
      </c>
      <c r="J684" s="4" t="s">
        <v>1542</v>
      </c>
      <c r="L684" s="10" t="s">
        <v>1943</v>
      </c>
    </row>
    <row r="685" spans="3:12" ht="12.75" customHeight="1">
      <c r="C685" s="3" t="s">
        <v>387</v>
      </c>
      <c r="D685" s="3" t="s">
        <v>993</v>
      </c>
      <c r="E685" s="3" t="s">
        <v>1110</v>
      </c>
      <c r="F685" s="3" t="s">
        <v>1828</v>
      </c>
      <c r="G685" s="3" t="s">
        <v>1829</v>
      </c>
      <c r="H685" s="3" t="s">
        <v>2081</v>
      </c>
      <c r="I685" s="3">
        <v>1965</v>
      </c>
      <c r="J685" s="3" t="s">
        <v>1542</v>
      </c>
      <c r="L685" s="10" t="s">
        <v>1491</v>
      </c>
    </row>
    <row r="686" spans="3:12" ht="12.75" customHeight="1">
      <c r="C686" s="3" t="s">
        <v>387</v>
      </c>
      <c r="D686" s="3" t="str">
        <f>LOOKUP(C686,CategoryLookup!$A$2:$B$13)</f>
        <v>Fly Fishing</v>
      </c>
      <c r="E686" s="4" t="s">
        <v>2708</v>
      </c>
      <c r="F686" s="4" t="s">
        <v>1828</v>
      </c>
      <c r="G686" s="4" t="s">
        <v>1829</v>
      </c>
      <c r="H686" s="4" t="s">
        <v>2081</v>
      </c>
      <c r="I686" s="4" t="s">
        <v>1531</v>
      </c>
      <c r="J686" s="4" t="s">
        <v>1542</v>
      </c>
      <c r="L686" s="10" t="s">
        <v>1943</v>
      </c>
    </row>
    <row r="687" spans="3:12" ht="12.75" customHeight="1">
      <c r="C687" s="3" t="s">
        <v>387</v>
      </c>
      <c r="D687" s="3" t="str">
        <f>LOOKUP(C687,CategoryLookup!$A$2:$B$13)</f>
        <v>Fly Fishing</v>
      </c>
      <c r="E687" s="4" t="s">
        <v>2709</v>
      </c>
      <c r="F687" s="4" t="s">
        <v>1828</v>
      </c>
      <c r="G687" s="4" t="s">
        <v>1829</v>
      </c>
      <c r="H687" s="4" t="s">
        <v>2081</v>
      </c>
      <c r="I687" s="4" t="s">
        <v>2710</v>
      </c>
      <c r="J687" s="4" t="s">
        <v>1542</v>
      </c>
      <c r="L687" s="10" t="s">
        <v>1943</v>
      </c>
    </row>
    <row r="688" spans="3:12" ht="12.75" customHeight="1">
      <c r="C688" s="3" t="s">
        <v>387</v>
      </c>
      <c r="D688" s="3" t="str">
        <f>LOOKUP(C688,CategoryLookup!$A$2:$B$13)</f>
        <v>Fly Fishing</v>
      </c>
      <c r="E688" s="4" t="s">
        <v>2711</v>
      </c>
      <c r="F688" s="4" t="s">
        <v>2158</v>
      </c>
      <c r="G688" s="4" t="s">
        <v>1604</v>
      </c>
      <c r="H688" s="4" t="s">
        <v>6</v>
      </c>
      <c r="I688" s="4" t="s">
        <v>1592</v>
      </c>
      <c r="J688" s="4" t="s">
        <v>1542</v>
      </c>
      <c r="L688" s="10" t="s">
        <v>1943</v>
      </c>
    </row>
    <row r="689" spans="3:12" ht="12.75" customHeight="1">
      <c r="C689" s="3" t="s">
        <v>387</v>
      </c>
      <c r="D689" s="3" t="str">
        <f>LOOKUP(C689,CategoryLookup!$A$2:$B$13)</f>
        <v>Fly Fishing</v>
      </c>
      <c r="E689" s="4" t="s">
        <v>2720</v>
      </c>
      <c r="F689" s="4" t="s">
        <v>2075</v>
      </c>
      <c r="G689" s="4" t="s">
        <v>2076</v>
      </c>
      <c r="H689" s="4" t="s">
        <v>1569</v>
      </c>
      <c r="I689" s="4" t="s">
        <v>1583</v>
      </c>
      <c r="J689" s="4" t="s">
        <v>1528</v>
      </c>
      <c r="L689" s="10" t="s">
        <v>1943</v>
      </c>
    </row>
    <row r="690" spans="3:12" ht="12.75" customHeight="1">
      <c r="C690" s="3" t="s">
        <v>387</v>
      </c>
      <c r="D690" s="3" t="str">
        <f>LOOKUP(C690,CategoryLookup!$A$2:$B$13)</f>
        <v>Fly Fishing</v>
      </c>
      <c r="E690" s="3" t="s">
        <v>183</v>
      </c>
      <c r="F690" s="3" t="s">
        <v>184</v>
      </c>
      <c r="G690" s="3" t="s">
        <v>185</v>
      </c>
      <c r="H690" s="3" t="s">
        <v>182</v>
      </c>
      <c r="I690" s="3">
        <v>1959</v>
      </c>
      <c r="J690" s="3" t="s">
        <v>1542</v>
      </c>
      <c r="L690" s="2" t="s">
        <v>1491</v>
      </c>
    </row>
    <row r="691" spans="3:12" ht="12.75" customHeight="1">
      <c r="C691" s="3" t="s">
        <v>387</v>
      </c>
      <c r="D691" s="3" t="str">
        <f>LOOKUP(C691,CategoryLookup!$A$2:$B$13)</f>
        <v>Fly Fishing</v>
      </c>
      <c r="E691" s="4" t="s">
        <v>2723</v>
      </c>
      <c r="F691" s="4" t="s">
        <v>2080</v>
      </c>
      <c r="G691" s="4" t="s">
        <v>1604</v>
      </c>
      <c r="H691" s="4" t="s">
        <v>6</v>
      </c>
      <c r="I691" s="4" t="s">
        <v>1583</v>
      </c>
      <c r="J691" s="4" t="s">
        <v>1542</v>
      </c>
      <c r="L691" s="10" t="s">
        <v>1943</v>
      </c>
    </row>
    <row r="692" spans="3:11" ht="12.75" customHeight="1">
      <c r="C692" s="3" t="s">
        <v>387</v>
      </c>
      <c r="D692" s="3" t="str">
        <f>LOOKUP(C692,CategoryLookup!$A$2:$B$13)</f>
        <v>Fly Fishing</v>
      </c>
      <c r="E692" s="3" t="s">
        <v>3141</v>
      </c>
      <c r="F692" s="3" t="s">
        <v>3142</v>
      </c>
      <c r="J692" s="3" t="s">
        <v>1376</v>
      </c>
      <c r="K692" s="1">
        <v>573</v>
      </c>
    </row>
    <row r="693" spans="3:12" ht="12.75" customHeight="1">
      <c r="C693" s="4" t="s">
        <v>387</v>
      </c>
      <c r="D693" s="3" t="str">
        <f>LOOKUP(C693,CategoryLookup!$A$2:$B$13)</f>
        <v>Fly Fishing</v>
      </c>
      <c r="E693" s="4" t="s">
        <v>1355</v>
      </c>
      <c r="F693" s="3" t="s">
        <v>3041</v>
      </c>
      <c r="G693" s="3" t="s">
        <v>3042</v>
      </c>
      <c r="H693" s="3" t="s">
        <v>3043</v>
      </c>
      <c r="I693" s="3">
        <v>1991</v>
      </c>
      <c r="J693" s="4" t="s">
        <v>1542</v>
      </c>
      <c r="L693" s="2" t="s">
        <v>1491</v>
      </c>
    </row>
    <row r="694" spans="3:12" ht="12.75" customHeight="1">
      <c r="C694" s="3" t="s">
        <v>387</v>
      </c>
      <c r="D694" s="3" t="str">
        <f>LOOKUP(C694,CategoryLookup!$A$2:$B$13)</f>
        <v>Fly Fishing</v>
      </c>
      <c r="E694" s="4" t="s">
        <v>2738</v>
      </c>
      <c r="F694" s="4" t="s">
        <v>2739</v>
      </c>
      <c r="G694" s="4" t="s">
        <v>2740</v>
      </c>
      <c r="H694" s="4" t="s">
        <v>17</v>
      </c>
      <c r="I694" s="4" t="s">
        <v>1587</v>
      </c>
      <c r="J694" s="4" t="s">
        <v>1542</v>
      </c>
      <c r="L694" s="10" t="s">
        <v>1943</v>
      </c>
    </row>
    <row r="695" spans="3:12" ht="12.75" customHeight="1">
      <c r="C695" s="3" t="s">
        <v>387</v>
      </c>
      <c r="D695" s="3" t="str">
        <f>LOOKUP(C695,CategoryLookup!$A$2:$B$13)</f>
        <v>Fly Fishing</v>
      </c>
      <c r="E695" s="4" t="s">
        <v>421</v>
      </c>
      <c r="F695" s="3" t="s">
        <v>422</v>
      </c>
      <c r="G695" s="3" t="s">
        <v>423</v>
      </c>
      <c r="H695" s="4" t="s">
        <v>17</v>
      </c>
      <c r="I695" s="3">
        <v>1950</v>
      </c>
      <c r="J695" s="4" t="s">
        <v>1542</v>
      </c>
      <c r="L695" s="2" t="s">
        <v>1491</v>
      </c>
    </row>
    <row r="696" spans="3:11" ht="12.75" customHeight="1">
      <c r="C696" s="3" t="s">
        <v>387</v>
      </c>
      <c r="D696" s="3" t="str">
        <f>LOOKUP(C696,CategoryLookup!$A$2:$B$13)</f>
        <v>Fly Fishing</v>
      </c>
      <c r="E696" s="3" t="s">
        <v>1619</v>
      </c>
      <c r="J696" s="3" t="s">
        <v>1376</v>
      </c>
      <c r="K696" s="1">
        <v>574</v>
      </c>
    </row>
    <row r="697" spans="3:12" ht="12.75" customHeight="1">
      <c r="C697" s="3" t="s">
        <v>387</v>
      </c>
      <c r="D697" s="3" t="str">
        <f>LOOKUP(C697,CategoryLookup!$A$2:$B$13)</f>
        <v>Fly Fishing</v>
      </c>
      <c r="E697" s="4" t="s">
        <v>1157</v>
      </c>
      <c r="F697" s="3" t="s">
        <v>36</v>
      </c>
      <c r="G697" s="3" t="s">
        <v>1543</v>
      </c>
      <c r="H697" s="3" t="s">
        <v>2084</v>
      </c>
      <c r="I697" s="3">
        <v>2001</v>
      </c>
      <c r="J697" s="3" t="s">
        <v>1542</v>
      </c>
      <c r="L697" s="10" t="s">
        <v>1943</v>
      </c>
    </row>
    <row r="698" spans="3:12" ht="12.75" customHeight="1">
      <c r="C698" s="3" t="s">
        <v>387</v>
      </c>
      <c r="D698" s="3" t="str">
        <f>LOOKUP(C698,CategoryLookup!$A$2:$B$13)</f>
        <v>Fly Fishing</v>
      </c>
      <c r="E698" s="3" t="s">
        <v>2741</v>
      </c>
      <c r="F698" s="3" t="s">
        <v>2693</v>
      </c>
      <c r="G698" s="3" t="s">
        <v>2694</v>
      </c>
      <c r="H698" s="3" t="s">
        <v>978</v>
      </c>
      <c r="I698" s="3">
        <v>1969</v>
      </c>
      <c r="J698" s="3" t="s">
        <v>1528</v>
      </c>
      <c r="L698" s="10" t="s">
        <v>1943</v>
      </c>
    </row>
    <row r="699" spans="3:11" ht="12.75" customHeight="1">
      <c r="C699" s="3" t="s">
        <v>387</v>
      </c>
      <c r="D699" s="3" t="str">
        <f>LOOKUP(C699,CategoryLookup!$A$2:$B$13)</f>
        <v>Fly Fishing</v>
      </c>
      <c r="E699" s="3" t="s">
        <v>258</v>
      </c>
      <c r="F699" s="3" t="s">
        <v>254</v>
      </c>
      <c r="G699" s="3" t="s">
        <v>255</v>
      </c>
      <c r="J699" s="3" t="s">
        <v>1376</v>
      </c>
      <c r="K699" s="1">
        <v>575</v>
      </c>
    </row>
    <row r="700" spans="3:11" ht="12.75" customHeight="1">
      <c r="C700" s="3" t="s">
        <v>387</v>
      </c>
      <c r="D700" s="3" t="str">
        <f>LOOKUP(C700,CategoryLookup!$A$2:$B$13)</f>
        <v>Fly Fishing</v>
      </c>
      <c r="E700" s="3" t="s">
        <v>253</v>
      </c>
      <c r="F700" s="3" t="s">
        <v>254</v>
      </c>
      <c r="G700" s="3" t="s">
        <v>255</v>
      </c>
      <c r="J700" s="3" t="s">
        <v>1376</v>
      </c>
      <c r="K700" s="1">
        <v>576</v>
      </c>
    </row>
    <row r="701" spans="3:11" ht="12.75" customHeight="1">
      <c r="C701" s="3" t="s">
        <v>387</v>
      </c>
      <c r="D701" s="3" t="str">
        <f>LOOKUP(C701,CategoryLookup!$A$2:$B$13)</f>
        <v>Fly Fishing</v>
      </c>
      <c r="E701" s="3" t="s">
        <v>256</v>
      </c>
      <c r="F701" s="3" t="s">
        <v>254</v>
      </c>
      <c r="G701" s="3" t="s">
        <v>255</v>
      </c>
      <c r="J701" s="3" t="s">
        <v>1376</v>
      </c>
      <c r="K701" s="1">
        <v>577</v>
      </c>
    </row>
    <row r="702" spans="3:11" ht="12.75" customHeight="1">
      <c r="C702" s="3" t="s">
        <v>387</v>
      </c>
      <c r="D702" s="3" t="str">
        <f>LOOKUP(C702,CategoryLookup!$A$2:$B$13)</f>
        <v>Fly Fishing</v>
      </c>
      <c r="E702" s="3" t="s">
        <v>257</v>
      </c>
      <c r="F702" s="3" t="s">
        <v>254</v>
      </c>
      <c r="G702" s="3" t="s">
        <v>255</v>
      </c>
      <c r="J702" s="3" t="s">
        <v>1376</v>
      </c>
      <c r="K702" s="1">
        <v>578</v>
      </c>
    </row>
    <row r="703" spans="3:11" ht="12.75" customHeight="1">
      <c r="C703" s="3" t="s">
        <v>387</v>
      </c>
      <c r="D703" s="3" t="str">
        <f>LOOKUP(C703,CategoryLookup!$A$2:$B$13)</f>
        <v>Fly Fishing</v>
      </c>
      <c r="E703" s="3" t="s">
        <v>1970</v>
      </c>
      <c r="F703" s="3" t="s">
        <v>1979</v>
      </c>
      <c r="J703" s="3" t="s">
        <v>1376</v>
      </c>
      <c r="K703" s="1">
        <v>620</v>
      </c>
    </row>
    <row r="704" spans="3:11" ht="12.75" customHeight="1">
      <c r="C704" s="3" t="s">
        <v>387</v>
      </c>
      <c r="D704" s="3" t="str">
        <f>LOOKUP(C704,CategoryLookup!$A$2:$B$13)</f>
        <v>Fly Fishing</v>
      </c>
      <c r="E704" s="3" t="s">
        <v>1971</v>
      </c>
      <c r="F704" s="3" t="s">
        <v>1979</v>
      </c>
      <c r="J704" s="3" t="s">
        <v>1376</v>
      </c>
      <c r="K704" s="1">
        <v>621</v>
      </c>
    </row>
    <row r="705" spans="3:11" ht="12.75" customHeight="1">
      <c r="C705" s="3" t="s">
        <v>387</v>
      </c>
      <c r="D705" s="3" t="str">
        <f>LOOKUP(C705,CategoryLookup!$A$2:$B$13)</f>
        <v>Fly Fishing</v>
      </c>
      <c r="E705" s="3" t="s">
        <v>1972</v>
      </c>
      <c r="F705" s="3" t="s">
        <v>1979</v>
      </c>
      <c r="J705" s="3" t="s">
        <v>1376</v>
      </c>
      <c r="K705" s="1">
        <v>622</v>
      </c>
    </row>
    <row r="706" spans="3:12" ht="12.75" customHeight="1">
      <c r="C706" s="3" t="s">
        <v>387</v>
      </c>
      <c r="D706" s="3" t="str">
        <f>LOOKUP(C706,CategoryLookup!$A$2:$B$13)</f>
        <v>Fly Fishing</v>
      </c>
      <c r="E706" s="3" t="s">
        <v>2820</v>
      </c>
      <c r="F706" s="3" t="s">
        <v>2821</v>
      </c>
      <c r="G706" s="3" t="s">
        <v>869</v>
      </c>
      <c r="H706" s="3" t="s">
        <v>870</v>
      </c>
      <c r="I706" s="3">
        <v>1973</v>
      </c>
      <c r="J706" s="3" t="s">
        <v>1542</v>
      </c>
      <c r="L706" s="10" t="s">
        <v>1943</v>
      </c>
    </row>
    <row r="707" spans="3:11" ht="12.75" customHeight="1">
      <c r="C707" s="3" t="s">
        <v>387</v>
      </c>
      <c r="D707" s="3" t="str">
        <f>LOOKUP(C707,CategoryLookup!$A$2:$B$13)</f>
        <v>Fly Fishing</v>
      </c>
      <c r="E707" s="3" t="s">
        <v>1977</v>
      </c>
      <c r="F707" s="3" t="s">
        <v>1978</v>
      </c>
      <c r="J707" s="3" t="s">
        <v>1376</v>
      </c>
      <c r="K707" s="1">
        <v>626</v>
      </c>
    </row>
    <row r="708" spans="3:12" ht="12.75" customHeight="1">
      <c r="C708" s="3" t="s">
        <v>387</v>
      </c>
      <c r="D708" s="3" t="str">
        <f>LOOKUP(C708,CategoryLookup!$A$2:$B$13)</f>
        <v>Fly Fishing</v>
      </c>
      <c r="E708" s="3" t="s">
        <v>2467</v>
      </c>
      <c r="F708" s="3" t="s">
        <v>2468</v>
      </c>
      <c r="G708" s="3" t="s">
        <v>2525</v>
      </c>
      <c r="H708" s="3" t="s">
        <v>1562</v>
      </c>
      <c r="I708" s="3">
        <v>2001</v>
      </c>
      <c r="J708" s="3" t="s">
        <v>1528</v>
      </c>
      <c r="L708" s="10" t="s">
        <v>1943</v>
      </c>
    </row>
    <row r="709" spans="3:11" ht="12.75" customHeight="1">
      <c r="C709" s="3" t="s">
        <v>387</v>
      </c>
      <c r="D709" s="3" t="str">
        <f>LOOKUP(C709,CategoryLookup!$A$2:$B$13)</f>
        <v>Fly Fishing</v>
      </c>
      <c r="E709" s="3" t="s">
        <v>2018</v>
      </c>
      <c r="J709" s="3" t="s">
        <v>1376</v>
      </c>
      <c r="K709" s="1">
        <v>641</v>
      </c>
    </row>
    <row r="710" spans="3:11" ht="12.75" customHeight="1">
      <c r="C710" s="3" t="s">
        <v>387</v>
      </c>
      <c r="D710" s="3" t="str">
        <f>LOOKUP(C710,CategoryLookup!$A$2:$B$13)</f>
        <v>Fly Fishing</v>
      </c>
      <c r="E710" s="3" t="s">
        <v>1687</v>
      </c>
      <c r="F710" s="3" t="s">
        <v>1688</v>
      </c>
      <c r="G710" s="3" t="s">
        <v>1689</v>
      </c>
      <c r="J710" s="3" t="s">
        <v>1376</v>
      </c>
      <c r="K710" s="1">
        <v>579</v>
      </c>
    </row>
    <row r="711" spans="3:12" ht="12.75" customHeight="1">
      <c r="C711" s="3" t="s">
        <v>387</v>
      </c>
      <c r="D711" s="3" t="str">
        <f>LOOKUP(C711,CategoryLookup!$A$2:$B$13)</f>
        <v>Fly Fishing</v>
      </c>
      <c r="E711" s="3" t="s">
        <v>357</v>
      </c>
      <c r="F711" s="3" t="s">
        <v>3076</v>
      </c>
      <c r="G711" s="3" t="s">
        <v>448</v>
      </c>
      <c r="H711" s="3" t="s">
        <v>1009</v>
      </c>
      <c r="I711" s="3">
        <v>1995</v>
      </c>
      <c r="J711" s="3" t="s">
        <v>1528</v>
      </c>
      <c r="L711" s="10" t="s">
        <v>1943</v>
      </c>
    </row>
    <row r="712" spans="3:13" ht="12.75" customHeight="1">
      <c r="C712" s="3" t="s">
        <v>387</v>
      </c>
      <c r="D712" s="3" t="str">
        <f>LOOKUP(C712,CategoryLookup!$A$2:$B$13)</f>
        <v>Fly Fishing</v>
      </c>
      <c r="E712" s="3" t="s">
        <v>357</v>
      </c>
      <c r="F712" s="3" t="s">
        <v>2484</v>
      </c>
      <c r="G712" s="3" t="s">
        <v>1166</v>
      </c>
      <c r="H712" s="3" t="s">
        <v>17</v>
      </c>
      <c r="I712" s="3">
        <v>2005</v>
      </c>
      <c r="J712" s="3" t="s">
        <v>1542</v>
      </c>
      <c r="L712" s="10" t="s">
        <v>1943</v>
      </c>
      <c r="M712" s="3"/>
    </row>
    <row r="713" spans="3:12" ht="12.75" customHeight="1">
      <c r="C713" s="3" t="s">
        <v>387</v>
      </c>
      <c r="D713" s="3" t="str">
        <f>LOOKUP(C713,CategoryLookup!$A$2:$B$13)</f>
        <v>Fly Fishing</v>
      </c>
      <c r="E713" s="3" t="s">
        <v>1812</v>
      </c>
      <c r="F713" s="3" t="s">
        <v>2575</v>
      </c>
      <c r="G713" s="3" t="s">
        <v>2576</v>
      </c>
      <c r="H713" s="3" t="s">
        <v>753</v>
      </c>
      <c r="I713" s="3">
        <v>1960</v>
      </c>
      <c r="J713" s="3" t="s">
        <v>1542</v>
      </c>
      <c r="L713" s="10" t="s">
        <v>1943</v>
      </c>
    </row>
    <row r="714" spans="3:12" ht="12.75" customHeight="1">
      <c r="C714" s="3" t="s">
        <v>387</v>
      </c>
      <c r="D714" s="3" t="str">
        <f>LOOKUP(C714,CategoryLookup!$A$2:$B$13)</f>
        <v>Fly Fishing</v>
      </c>
      <c r="E714" s="4" t="s">
        <v>2828</v>
      </c>
      <c r="F714" s="4" t="s">
        <v>1816</v>
      </c>
      <c r="G714" s="3" t="s">
        <v>1604</v>
      </c>
      <c r="H714" s="4" t="s">
        <v>1927</v>
      </c>
      <c r="I714" s="4" t="s">
        <v>1545</v>
      </c>
      <c r="J714" s="4" t="s">
        <v>1542</v>
      </c>
      <c r="L714" s="10" t="s">
        <v>1943</v>
      </c>
    </row>
    <row r="715" spans="3:12" ht="12.75" customHeight="1">
      <c r="C715" s="3" t="s">
        <v>387</v>
      </c>
      <c r="D715" s="3" t="str">
        <f>LOOKUP(C715,CategoryLookup!$A$2:$B$13)</f>
        <v>Fly Fishing</v>
      </c>
      <c r="E715" s="3" t="s">
        <v>2787</v>
      </c>
      <c r="F715" s="3" t="s">
        <v>233</v>
      </c>
      <c r="G715" s="3" t="s">
        <v>2536</v>
      </c>
      <c r="H715" s="3" t="s">
        <v>1562</v>
      </c>
      <c r="I715" s="3">
        <v>2006</v>
      </c>
      <c r="J715" s="3" t="s">
        <v>1542</v>
      </c>
      <c r="L715" s="10" t="s">
        <v>1943</v>
      </c>
    </row>
    <row r="716" spans="3:11" ht="12.75" customHeight="1">
      <c r="C716" s="3" t="s">
        <v>387</v>
      </c>
      <c r="D716" s="3" t="str">
        <f>LOOKUP(C716,CategoryLookup!$A$2:$B$13)</f>
        <v>Fly Fishing</v>
      </c>
      <c r="E716" s="3" t="s">
        <v>2009</v>
      </c>
      <c r="F716" s="3" t="s">
        <v>1037</v>
      </c>
      <c r="J716" s="3" t="s">
        <v>1376</v>
      </c>
      <c r="K716" s="1">
        <v>633</v>
      </c>
    </row>
    <row r="717" spans="3:12" ht="12.75" customHeight="1">
      <c r="C717" s="3" t="s">
        <v>387</v>
      </c>
      <c r="D717" s="3" t="str">
        <f>LOOKUP(C717,CategoryLookup!$A$2:$B$13)</f>
        <v>Fly Fishing</v>
      </c>
      <c r="E717" s="4" t="s">
        <v>2829</v>
      </c>
      <c r="F717" s="4" t="s">
        <v>2830</v>
      </c>
      <c r="G717" s="4" t="s">
        <v>1669</v>
      </c>
      <c r="H717" s="4" t="s">
        <v>17</v>
      </c>
      <c r="I717" s="4" t="s">
        <v>2089</v>
      </c>
      <c r="J717" s="4" t="s">
        <v>1542</v>
      </c>
      <c r="L717" s="10" t="s">
        <v>1943</v>
      </c>
    </row>
    <row r="718" spans="3:12" ht="12.75" customHeight="1">
      <c r="C718" s="3" t="s">
        <v>387</v>
      </c>
      <c r="D718" s="3" t="str">
        <f>LOOKUP(C718,CategoryLookup!$A$2:$B$13)</f>
        <v>Fly Fishing</v>
      </c>
      <c r="E718" s="4" t="s">
        <v>728</v>
      </c>
      <c r="F718" s="3" t="s">
        <v>1875</v>
      </c>
      <c r="G718" s="3" t="s">
        <v>1876</v>
      </c>
      <c r="H718" s="4" t="s">
        <v>6</v>
      </c>
      <c r="I718" s="3">
        <v>1973</v>
      </c>
      <c r="J718" s="4" t="s">
        <v>1542</v>
      </c>
      <c r="L718" s="2" t="s">
        <v>1491</v>
      </c>
    </row>
    <row r="719" spans="3:12" ht="12.75" customHeight="1">
      <c r="C719" s="3" t="s">
        <v>387</v>
      </c>
      <c r="D719" s="3" t="str">
        <f>LOOKUP(C719,CategoryLookup!$A$2:$B$13)</f>
        <v>Fly Fishing</v>
      </c>
      <c r="E719" s="4" t="s">
        <v>727</v>
      </c>
      <c r="F719" s="3" t="s">
        <v>2831</v>
      </c>
      <c r="G719" s="3" t="s">
        <v>12</v>
      </c>
      <c r="H719" s="4" t="s">
        <v>2251</v>
      </c>
      <c r="I719" s="3">
        <v>1985</v>
      </c>
      <c r="J719" s="4" t="s">
        <v>1542</v>
      </c>
      <c r="L719" s="10" t="s">
        <v>1943</v>
      </c>
    </row>
    <row r="720" spans="3:12" ht="12.75" customHeight="1">
      <c r="C720" s="3" t="s">
        <v>387</v>
      </c>
      <c r="D720" s="3" t="str">
        <f>LOOKUP(C720,CategoryLookup!$A$2:$B$13)</f>
        <v>Fly Fishing</v>
      </c>
      <c r="E720" s="4" t="s">
        <v>2836</v>
      </c>
      <c r="F720" s="4" t="s">
        <v>2837</v>
      </c>
      <c r="G720" s="4" t="s">
        <v>1879</v>
      </c>
      <c r="H720" s="4" t="s">
        <v>2838</v>
      </c>
      <c r="I720" s="4" t="s">
        <v>2839</v>
      </c>
      <c r="J720" s="4" t="s">
        <v>1542</v>
      </c>
      <c r="L720" s="10" t="s">
        <v>1943</v>
      </c>
    </row>
    <row r="721" spans="3:12" ht="12.75" customHeight="1">
      <c r="C721" s="3" t="s">
        <v>387</v>
      </c>
      <c r="D721" s="3" t="str">
        <f>LOOKUP(C721,CategoryLookup!$A$2:$B$13)</f>
        <v>Fly Fishing</v>
      </c>
      <c r="E721" s="3" t="s">
        <v>2152</v>
      </c>
      <c r="F721" s="3" t="s">
        <v>2841</v>
      </c>
      <c r="G721" s="3" t="s">
        <v>1817</v>
      </c>
      <c r="H721" s="3" t="s">
        <v>1562</v>
      </c>
      <c r="I721" s="3">
        <v>1989</v>
      </c>
      <c r="J721" s="3" t="s">
        <v>1542</v>
      </c>
      <c r="L721" s="10" t="s">
        <v>1943</v>
      </c>
    </row>
    <row r="722" spans="3:11" ht="12.75" customHeight="1">
      <c r="C722" s="3" t="s">
        <v>387</v>
      </c>
      <c r="D722" s="3" t="str">
        <f>LOOKUP(C722,CategoryLookup!$A$2:$B$13)</f>
        <v>Fly Fishing</v>
      </c>
      <c r="E722" s="3" t="s">
        <v>1969</v>
      </c>
      <c r="J722" s="3" t="s">
        <v>1376</v>
      </c>
      <c r="K722" s="1">
        <v>527</v>
      </c>
    </row>
    <row r="723" spans="3:11" ht="12.75" customHeight="1">
      <c r="C723" s="3" t="s">
        <v>387</v>
      </c>
      <c r="D723" s="3" t="str">
        <f>LOOKUP(C723,CategoryLookup!$A$2:$B$13)</f>
        <v>Fly Fishing</v>
      </c>
      <c r="E723" s="3" t="s">
        <v>1969</v>
      </c>
      <c r="J723" s="3" t="s">
        <v>1376</v>
      </c>
      <c r="K723" s="1">
        <v>559</v>
      </c>
    </row>
    <row r="724" spans="3:12" ht="12.75" customHeight="1">
      <c r="C724" s="6" t="s">
        <v>387</v>
      </c>
      <c r="D724" s="3" t="str">
        <f>LOOKUP(C724,CategoryLookup!$A$2:$B$13)</f>
        <v>Fly Fishing</v>
      </c>
      <c r="E724" s="4" t="s">
        <v>814</v>
      </c>
      <c r="F724" s="4" t="s">
        <v>2871</v>
      </c>
      <c r="G724" s="4" t="s">
        <v>1543</v>
      </c>
      <c r="H724" s="4" t="s">
        <v>1535</v>
      </c>
      <c r="I724" s="3">
        <v>1963</v>
      </c>
      <c r="J724" s="4" t="s">
        <v>1542</v>
      </c>
      <c r="L724" s="2" t="s">
        <v>1491</v>
      </c>
    </row>
    <row r="725" spans="3:12" ht="12.75" customHeight="1">
      <c r="C725" s="3" t="s">
        <v>387</v>
      </c>
      <c r="D725" s="3" t="str">
        <f>LOOKUP(C725,CategoryLookup!$A$2:$B$13)</f>
        <v>Fly Fishing</v>
      </c>
      <c r="E725" s="4" t="s">
        <v>515</v>
      </c>
      <c r="F725" s="3" t="s">
        <v>516</v>
      </c>
      <c r="G725" s="3" t="s">
        <v>1525</v>
      </c>
      <c r="H725" s="4" t="s">
        <v>1927</v>
      </c>
      <c r="I725" s="3">
        <v>1984</v>
      </c>
      <c r="J725" s="4" t="s">
        <v>1542</v>
      </c>
      <c r="L725" s="10" t="s">
        <v>1943</v>
      </c>
    </row>
    <row r="726" spans="3:12" ht="12.75" customHeight="1">
      <c r="C726" s="3" t="s">
        <v>387</v>
      </c>
      <c r="D726" s="3" t="str">
        <f>LOOKUP(C726,CategoryLookup!$A$2:$B$13)</f>
        <v>Fly Fishing</v>
      </c>
      <c r="E726" s="3" t="s">
        <v>610</v>
      </c>
      <c r="F726" s="3" t="s">
        <v>611</v>
      </c>
      <c r="G726" s="3" t="s">
        <v>612</v>
      </c>
      <c r="H726" s="3" t="s">
        <v>55</v>
      </c>
      <c r="I726" s="3">
        <v>2005</v>
      </c>
      <c r="J726" s="3" t="s">
        <v>1542</v>
      </c>
      <c r="L726" s="10" t="s">
        <v>1943</v>
      </c>
    </row>
    <row r="727" spans="3:12" ht="12.75" customHeight="1">
      <c r="C727" s="3" t="s">
        <v>387</v>
      </c>
      <c r="D727" s="3" t="str">
        <f>LOOKUP(C727,CategoryLookup!$A$2:$B$13)</f>
        <v>Fly Fishing</v>
      </c>
      <c r="E727" s="4" t="s">
        <v>2850</v>
      </c>
      <c r="F727" s="4" t="s">
        <v>1827</v>
      </c>
      <c r="G727" s="4" t="s">
        <v>1607</v>
      </c>
      <c r="H727" s="4" t="s">
        <v>2183</v>
      </c>
      <c r="I727" s="4" t="s">
        <v>1587</v>
      </c>
      <c r="J727" s="4" t="s">
        <v>1542</v>
      </c>
      <c r="L727" s="10" t="s">
        <v>1943</v>
      </c>
    </row>
    <row r="728" spans="3:12" ht="12.75" customHeight="1">
      <c r="C728" s="3" t="s">
        <v>387</v>
      </c>
      <c r="D728" s="3" t="str">
        <f>LOOKUP(C728,CategoryLookup!$A$2:$B$13)</f>
        <v>Fly Fishing</v>
      </c>
      <c r="E728" s="3" t="s">
        <v>1914</v>
      </c>
      <c r="F728" s="3" t="s">
        <v>1915</v>
      </c>
      <c r="G728" s="3" t="s">
        <v>1152</v>
      </c>
      <c r="H728" s="3" t="s">
        <v>2817</v>
      </c>
      <c r="I728" s="3">
        <v>2006</v>
      </c>
      <c r="J728" s="3" t="s">
        <v>1542</v>
      </c>
      <c r="L728" s="10" t="s">
        <v>1943</v>
      </c>
    </row>
    <row r="729" spans="3:12" ht="12.75" customHeight="1">
      <c r="C729" s="3" t="s">
        <v>387</v>
      </c>
      <c r="D729" s="3" t="str">
        <f>LOOKUP(C729,CategoryLookup!$A$2:$B$13)</f>
        <v>Fly Fishing</v>
      </c>
      <c r="E729" s="3" t="s">
        <v>2407</v>
      </c>
      <c r="F729" s="3" t="s">
        <v>2408</v>
      </c>
      <c r="G729" s="3" t="s">
        <v>1561</v>
      </c>
      <c r="H729" s="3" t="s">
        <v>1363</v>
      </c>
      <c r="I729" s="3">
        <v>2006</v>
      </c>
      <c r="J729" s="3" t="s">
        <v>1528</v>
      </c>
      <c r="L729" s="10" t="s">
        <v>1943</v>
      </c>
    </row>
    <row r="730" spans="3:12" ht="12.75" customHeight="1">
      <c r="C730" s="3" t="s">
        <v>387</v>
      </c>
      <c r="D730" s="3" t="str">
        <f>LOOKUP(C730,CategoryLookup!$A$2:$B$13)</f>
        <v>Fly Fishing</v>
      </c>
      <c r="E730" s="4" t="s">
        <v>443</v>
      </c>
      <c r="F730" s="3" t="s">
        <v>3020</v>
      </c>
      <c r="G730" s="3" t="s">
        <v>3021</v>
      </c>
      <c r="H730" s="4" t="s">
        <v>6</v>
      </c>
      <c r="I730" s="3">
        <v>1972</v>
      </c>
      <c r="J730" s="4" t="s">
        <v>1542</v>
      </c>
      <c r="L730" s="10" t="s">
        <v>1943</v>
      </c>
    </row>
    <row r="731" spans="3:12" ht="12.75" customHeight="1">
      <c r="C731" s="3" t="s">
        <v>387</v>
      </c>
      <c r="D731" s="3" t="str">
        <f>LOOKUP(C731,CategoryLookup!$A$2:$B$13)</f>
        <v>Fly Fishing</v>
      </c>
      <c r="E731" s="4" t="s">
        <v>2855</v>
      </c>
      <c r="F731" s="4" t="s">
        <v>2856</v>
      </c>
      <c r="G731" s="4" t="s">
        <v>2857</v>
      </c>
      <c r="H731" s="4" t="s">
        <v>2251</v>
      </c>
      <c r="I731" s="4" t="s">
        <v>1531</v>
      </c>
      <c r="J731" s="4" t="s">
        <v>1528</v>
      </c>
      <c r="L731" s="10" t="s">
        <v>1943</v>
      </c>
    </row>
    <row r="732" spans="3:12" ht="12.75" customHeight="1">
      <c r="C732" s="3" t="s">
        <v>387</v>
      </c>
      <c r="D732" s="3" t="str">
        <f>LOOKUP(C732,CategoryLookup!$A$2:$B$13)</f>
        <v>Fly Fishing</v>
      </c>
      <c r="E732" s="4" t="s">
        <v>2858</v>
      </c>
      <c r="F732" s="4" t="s">
        <v>2080</v>
      </c>
      <c r="G732" s="4" t="s">
        <v>1604</v>
      </c>
      <c r="H732" s="4" t="s">
        <v>2859</v>
      </c>
      <c r="I732" s="4" t="s">
        <v>1592</v>
      </c>
      <c r="J732" s="4" t="s">
        <v>1542</v>
      </c>
      <c r="L732" s="10" t="s">
        <v>1943</v>
      </c>
    </row>
    <row r="733" spans="3:12" ht="12.75" customHeight="1">
      <c r="C733" s="3" t="s">
        <v>387</v>
      </c>
      <c r="D733" s="3" t="str">
        <f>LOOKUP(C733,CategoryLookup!$A$2:$B$13)</f>
        <v>Fly Fishing</v>
      </c>
      <c r="E733" s="4" t="s">
        <v>1088</v>
      </c>
      <c r="F733" s="4" t="s">
        <v>1828</v>
      </c>
      <c r="G733" s="4" t="s">
        <v>1829</v>
      </c>
      <c r="H733" s="4" t="s">
        <v>2865</v>
      </c>
      <c r="I733" s="4" t="s">
        <v>1909</v>
      </c>
      <c r="J733" s="4" t="s">
        <v>1542</v>
      </c>
      <c r="L733" s="10" t="s">
        <v>1943</v>
      </c>
    </row>
    <row r="734" spans="3:12" ht="12.75" customHeight="1">
      <c r="C734" s="3" t="s">
        <v>387</v>
      </c>
      <c r="D734" s="3" t="str">
        <f>LOOKUP(C734,CategoryLookup!$A$2:$B$13)</f>
        <v>Fly Fishing</v>
      </c>
      <c r="E734" s="3" t="s">
        <v>715</v>
      </c>
      <c r="F734" s="3" t="s">
        <v>2830</v>
      </c>
      <c r="G734" s="3" t="s">
        <v>1669</v>
      </c>
      <c r="H734" s="3" t="s">
        <v>716</v>
      </c>
      <c r="I734" s="3">
        <v>1995</v>
      </c>
      <c r="J734" s="3" t="s">
        <v>1542</v>
      </c>
      <c r="L734" s="2" t="s">
        <v>1491</v>
      </c>
    </row>
    <row r="735" spans="3:12" ht="12.75" customHeight="1">
      <c r="C735" s="4" t="s">
        <v>387</v>
      </c>
      <c r="D735" s="3" t="str">
        <f>LOOKUP(C735,CategoryLookup!$A$2:$B$13)</f>
        <v>Fly Fishing</v>
      </c>
      <c r="E735" s="4" t="s">
        <v>2584</v>
      </c>
      <c r="F735" s="3" t="s">
        <v>1571</v>
      </c>
      <c r="G735" s="3" t="s">
        <v>1572</v>
      </c>
      <c r="H735" s="4" t="s">
        <v>55</v>
      </c>
      <c r="I735" s="3">
        <v>1999</v>
      </c>
      <c r="J735" s="4" t="s">
        <v>1542</v>
      </c>
      <c r="L735" s="10" t="s">
        <v>1943</v>
      </c>
    </row>
    <row r="736" spans="3:12" ht="12.75" customHeight="1">
      <c r="C736" s="3" t="s">
        <v>387</v>
      </c>
      <c r="D736" s="3" t="str">
        <f>LOOKUP(C736,CategoryLookup!$A$2:$B$13)</f>
        <v>Fly Fishing</v>
      </c>
      <c r="E736" s="3" t="s">
        <v>1513</v>
      </c>
      <c r="F736" s="3" t="s">
        <v>1571</v>
      </c>
      <c r="G736" s="3" t="s">
        <v>1572</v>
      </c>
      <c r="H736" s="3" t="s">
        <v>1345</v>
      </c>
      <c r="I736" s="3">
        <v>1993</v>
      </c>
      <c r="J736" s="3" t="s">
        <v>1542</v>
      </c>
      <c r="L736" s="10" t="s">
        <v>1943</v>
      </c>
    </row>
    <row r="737" spans="3:12" ht="12.75" customHeight="1">
      <c r="C737" s="3" t="s">
        <v>387</v>
      </c>
      <c r="D737" s="3" t="str">
        <f>LOOKUP(C737,CategoryLookup!$A$2:$B$13)</f>
        <v>Fly Fishing</v>
      </c>
      <c r="E737" s="4" t="s">
        <v>1199</v>
      </c>
      <c r="F737" s="3" t="s">
        <v>1200</v>
      </c>
      <c r="G737" s="3" t="s">
        <v>1525</v>
      </c>
      <c r="H737" s="3" t="s">
        <v>2822</v>
      </c>
      <c r="I737" s="3">
        <v>1993</v>
      </c>
      <c r="J737" s="3" t="s">
        <v>1528</v>
      </c>
      <c r="L737" s="10" t="s">
        <v>1943</v>
      </c>
    </row>
    <row r="738" spans="3:11" ht="12.75" customHeight="1">
      <c r="C738" s="3" t="s">
        <v>387</v>
      </c>
      <c r="D738" s="3" t="str">
        <f>LOOKUP(C738,CategoryLookup!$A$2:$B$13)</f>
        <v>Fly Fishing</v>
      </c>
      <c r="E738" s="3" t="s">
        <v>2212</v>
      </c>
      <c r="F738" s="3" t="s">
        <v>2213</v>
      </c>
      <c r="G738" s="3" t="s">
        <v>2214</v>
      </c>
      <c r="H738" s="3" t="s">
        <v>2215</v>
      </c>
      <c r="J738" s="3" t="s">
        <v>1376</v>
      </c>
      <c r="K738" s="1">
        <v>580</v>
      </c>
    </row>
    <row r="739" spans="3:11" ht="12.75" customHeight="1">
      <c r="C739" s="3" t="s">
        <v>387</v>
      </c>
      <c r="D739" s="3" t="str">
        <f>LOOKUP(C739,CategoryLookup!$A$2:$B$13)</f>
        <v>Fly Fishing</v>
      </c>
      <c r="E739" s="3" t="s">
        <v>2212</v>
      </c>
      <c r="F739" s="3" t="s">
        <v>2213</v>
      </c>
      <c r="J739" s="3" t="s">
        <v>1376</v>
      </c>
      <c r="K739" s="1">
        <v>625</v>
      </c>
    </row>
    <row r="740" spans="3:11" ht="12.75" customHeight="1">
      <c r="C740" s="3" t="s">
        <v>387</v>
      </c>
      <c r="D740" s="3" t="str">
        <f>LOOKUP(C740,CategoryLookup!$A$2:$B$13)</f>
        <v>Fly Fishing</v>
      </c>
      <c r="E740" s="3" t="s">
        <v>2005</v>
      </c>
      <c r="J740" s="3" t="s">
        <v>1376</v>
      </c>
      <c r="K740" s="1">
        <v>629</v>
      </c>
    </row>
    <row r="741" spans="3:12" ht="12.75" customHeight="1">
      <c r="C741" s="3" t="s">
        <v>387</v>
      </c>
      <c r="D741" s="3" t="str">
        <f>LOOKUP(C741,CategoryLookup!$A$2:$B$13)</f>
        <v>Fly Fishing</v>
      </c>
      <c r="E741" s="4" t="s">
        <v>2877</v>
      </c>
      <c r="F741" s="4" t="s">
        <v>2878</v>
      </c>
      <c r="G741" s="4" t="s">
        <v>1540</v>
      </c>
      <c r="H741" s="4" t="s">
        <v>2878</v>
      </c>
      <c r="I741" s="4" t="s">
        <v>1545</v>
      </c>
      <c r="J741" s="4" t="s">
        <v>1528</v>
      </c>
      <c r="L741" s="10" t="s">
        <v>1943</v>
      </c>
    </row>
    <row r="742" spans="3:12" ht="12.75" customHeight="1">
      <c r="C742" s="3" t="s">
        <v>387</v>
      </c>
      <c r="D742" s="3" t="str">
        <f>LOOKUP(C742,CategoryLookup!$A$2:$B$13)</f>
        <v>Fly Fishing</v>
      </c>
      <c r="E742" s="3" t="s">
        <v>2493</v>
      </c>
      <c r="F742" s="3" t="s">
        <v>2201</v>
      </c>
      <c r="G742" s="3" t="s">
        <v>1301</v>
      </c>
      <c r="H742" s="3" t="s">
        <v>602</v>
      </c>
      <c r="I742" s="3">
        <v>1971</v>
      </c>
      <c r="J742" s="3" t="s">
        <v>1528</v>
      </c>
      <c r="L742" s="10" t="s">
        <v>1943</v>
      </c>
    </row>
    <row r="743" spans="3:12" ht="12.75" customHeight="1">
      <c r="C743" s="3" t="s">
        <v>387</v>
      </c>
      <c r="D743" s="3" t="str">
        <f>LOOKUP(C743,CategoryLookup!$A$2:$B$13)</f>
        <v>Fly Fishing</v>
      </c>
      <c r="E743" s="3" t="s">
        <v>2493</v>
      </c>
      <c r="F743" s="3" t="s">
        <v>769</v>
      </c>
      <c r="G743" s="3" t="s">
        <v>448</v>
      </c>
      <c r="H743" s="3" t="s">
        <v>17</v>
      </c>
      <c r="I743" s="3">
        <v>1988</v>
      </c>
      <c r="J743" s="3" t="s">
        <v>1528</v>
      </c>
      <c r="L743" s="10" t="s">
        <v>1943</v>
      </c>
    </row>
    <row r="744" spans="3:12" ht="12.75" customHeight="1">
      <c r="C744" s="3" t="s">
        <v>387</v>
      </c>
      <c r="D744" s="3" t="str">
        <f>LOOKUP(C744,CategoryLookup!$A$2:$B$13)</f>
        <v>Fly Fishing</v>
      </c>
      <c r="E744" s="3" t="s">
        <v>2800</v>
      </c>
      <c r="F744" s="3" t="s">
        <v>516</v>
      </c>
      <c r="G744" s="3" t="s">
        <v>1525</v>
      </c>
      <c r="H744" s="3" t="s">
        <v>55</v>
      </c>
      <c r="I744" s="3">
        <v>1988</v>
      </c>
      <c r="J744" s="3" t="s">
        <v>1528</v>
      </c>
      <c r="L744" s="10" t="s">
        <v>1943</v>
      </c>
    </row>
    <row r="745" spans="3:12" ht="12.75" customHeight="1">
      <c r="C745" s="3" t="s">
        <v>387</v>
      </c>
      <c r="D745" s="3" t="str">
        <f>LOOKUP(C745,CategoryLookup!$A$2:$B$13)</f>
        <v>Fly Fishing</v>
      </c>
      <c r="E745" s="3" t="s">
        <v>768</v>
      </c>
      <c r="F745" s="3" t="s">
        <v>769</v>
      </c>
      <c r="G745" s="3" t="s">
        <v>448</v>
      </c>
      <c r="H745" s="3" t="s">
        <v>17</v>
      </c>
      <c r="I745" s="3">
        <v>20010</v>
      </c>
      <c r="J745" s="3" t="s">
        <v>1528</v>
      </c>
      <c r="L745" s="10" t="s">
        <v>1943</v>
      </c>
    </row>
    <row r="746" spans="3:12" ht="12.75" customHeight="1">
      <c r="C746" s="3" t="s">
        <v>387</v>
      </c>
      <c r="D746" s="3" t="str">
        <f>LOOKUP(C746,CategoryLookup!$A$2:$B$13)</f>
        <v>Fly Fishing</v>
      </c>
      <c r="E746" s="4" t="s">
        <v>522</v>
      </c>
      <c r="F746" s="3" t="s">
        <v>523</v>
      </c>
      <c r="G746" s="3" t="s">
        <v>12</v>
      </c>
      <c r="H746" s="4" t="s">
        <v>899</v>
      </c>
      <c r="I746" s="3">
        <v>1991</v>
      </c>
      <c r="J746" s="4" t="s">
        <v>1528</v>
      </c>
      <c r="L746" s="10" t="s">
        <v>1943</v>
      </c>
    </row>
    <row r="747" spans="3:12" ht="12.75" customHeight="1">
      <c r="C747" s="3" t="s">
        <v>387</v>
      </c>
      <c r="D747" s="3" t="str">
        <f>LOOKUP(C747,CategoryLookup!$A$2:$B$13)</f>
        <v>Fly Fishing</v>
      </c>
      <c r="E747" s="4" t="s">
        <v>498</v>
      </c>
      <c r="F747" s="3" t="s">
        <v>499</v>
      </c>
      <c r="G747" s="3" t="s">
        <v>1543</v>
      </c>
      <c r="H747" s="4" t="s">
        <v>2282</v>
      </c>
      <c r="I747" s="3">
        <v>1987</v>
      </c>
      <c r="J747" s="4" t="s">
        <v>1528</v>
      </c>
      <c r="L747" s="10" t="s">
        <v>1943</v>
      </c>
    </row>
    <row r="748" spans="3:11" ht="12.75" customHeight="1">
      <c r="C748" s="3" t="s">
        <v>387</v>
      </c>
      <c r="D748" s="3" t="str">
        <f>LOOKUP(C748,CategoryLookup!$A$2:$B$13)</f>
        <v>Fly Fishing</v>
      </c>
      <c r="E748" s="3" t="s">
        <v>2006</v>
      </c>
      <c r="F748" s="3" t="s">
        <v>3148</v>
      </c>
      <c r="J748" s="3" t="s">
        <v>1376</v>
      </c>
      <c r="K748" s="1">
        <v>630</v>
      </c>
    </row>
    <row r="749" spans="3:12" ht="12.75" customHeight="1">
      <c r="C749" s="4" t="s">
        <v>387</v>
      </c>
      <c r="D749" s="3" t="str">
        <f>LOOKUP(C749,CategoryLookup!$A$2:$B$13)</f>
        <v>Fly Fishing</v>
      </c>
      <c r="E749" s="4" t="s">
        <v>2996</v>
      </c>
      <c r="F749" s="4" t="s">
        <v>1603</v>
      </c>
      <c r="G749" s="4" t="s">
        <v>1604</v>
      </c>
      <c r="H749" s="4" t="s">
        <v>2567</v>
      </c>
      <c r="I749" s="4">
        <v>1978</v>
      </c>
      <c r="J749" s="4" t="s">
        <v>1542</v>
      </c>
      <c r="L749" s="10" t="s">
        <v>1943</v>
      </c>
    </row>
    <row r="750" spans="3:12" ht="12.75" customHeight="1">
      <c r="C750" s="3" t="s">
        <v>387</v>
      </c>
      <c r="D750" s="3" t="str">
        <f>LOOKUP(C750,CategoryLookup!$A$2:$B$13)</f>
        <v>Fly Fishing</v>
      </c>
      <c r="E750" s="3" t="s">
        <v>2453</v>
      </c>
      <c r="F750" s="3" t="s">
        <v>181</v>
      </c>
      <c r="G750" s="3" t="s">
        <v>2092</v>
      </c>
      <c r="H750" s="3" t="s">
        <v>1009</v>
      </c>
      <c r="I750" s="3">
        <v>1986</v>
      </c>
      <c r="J750" s="3" t="s">
        <v>1528</v>
      </c>
      <c r="L750" s="10" t="s">
        <v>1943</v>
      </c>
    </row>
    <row r="751" spans="3:11" ht="12.75" customHeight="1">
      <c r="C751" s="3" t="s">
        <v>387</v>
      </c>
      <c r="D751" s="3" t="str">
        <f>LOOKUP(C751,CategoryLookup!$A$2:$B$13)</f>
        <v>Fly Fishing</v>
      </c>
      <c r="E751" s="3" t="s">
        <v>890</v>
      </c>
      <c r="H751" s="3" t="s">
        <v>514</v>
      </c>
      <c r="J751" s="3" t="s">
        <v>1376</v>
      </c>
      <c r="K751" s="1">
        <v>581</v>
      </c>
    </row>
    <row r="752" spans="3:11" ht="12.75" customHeight="1">
      <c r="C752" s="3" t="s">
        <v>387</v>
      </c>
      <c r="D752" s="3" t="str">
        <f>LOOKUP(C752,CategoryLookup!$A$2:$B$13)</f>
        <v>Fly Fishing</v>
      </c>
      <c r="E752" s="3" t="s">
        <v>3090</v>
      </c>
      <c r="H752" s="3" t="s">
        <v>3091</v>
      </c>
      <c r="J752" s="3" t="s">
        <v>1376</v>
      </c>
      <c r="K752" s="1">
        <v>582</v>
      </c>
    </row>
    <row r="753" spans="3:12" ht="12.75" customHeight="1">
      <c r="C753" s="3" t="s">
        <v>387</v>
      </c>
      <c r="D753" s="3" t="str">
        <f>LOOKUP(C753,CategoryLookup!$A$2:$B$13)</f>
        <v>Fly Fishing</v>
      </c>
      <c r="E753" s="4" t="s">
        <v>2243</v>
      </c>
      <c r="F753" s="3" t="s">
        <v>1104</v>
      </c>
      <c r="G753" s="3" t="s">
        <v>1105</v>
      </c>
      <c r="H753" s="3" t="s">
        <v>2189</v>
      </c>
      <c r="I753" s="3">
        <v>1984</v>
      </c>
      <c r="J753" s="3" t="s">
        <v>1542</v>
      </c>
      <c r="L753" s="10" t="s">
        <v>1943</v>
      </c>
    </row>
    <row r="754" spans="3:12" ht="12.75" customHeight="1">
      <c r="C754" s="3" t="s">
        <v>387</v>
      </c>
      <c r="D754" s="3" t="str">
        <f>LOOKUP(C754,CategoryLookup!$A$2:$B$13)</f>
        <v>Fly Fishing</v>
      </c>
      <c r="E754" s="3" t="s">
        <v>1170</v>
      </c>
      <c r="F754" s="3" t="s">
        <v>7</v>
      </c>
      <c r="G754" s="3" t="s">
        <v>8</v>
      </c>
      <c r="J754" s="7" t="s">
        <v>1542</v>
      </c>
      <c r="L754" s="10" t="s">
        <v>1943</v>
      </c>
    </row>
    <row r="755" spans="3:12" ht="12.75" customHeight="1">
      <c r="C755" s="3" t="s">
        <v>387</v>
      </c>
      <c r="D755" s="3" t="str">
        <f>LOOKUP(C755,CategoryLookup!$A$2:$B$13)</f>
        <v>Fly Fishing</v>
      </c>
      <c r="E755" s="4" t="s">
        <v>1257</v>
      </c>
      <c r="F755" s="3" t="s">
        <v>1258</v>
      </c>
      <c r="G755" s="3" t="s">
        <v>1259</v>
      </c>
      <c r="H755" s="3" t="s">
        <v>2912</v>
      </c>
      <c r="I755" s="3">
        <v>1991</v>
      </c>
      <c r="J755" s="3" t="s">
        <v>1542</v>
      </c>
      <c r="L755" s="10" t="s">
        <v>1943</v>
      </c>
    </row>
    <row r="756" spans="3:12" ht="12.75" customHeight="1">
      <c r="C756" s="3" t="s">
        <v>387</v>
      </c>
      <c r="D756" s="3" t="str">
        <f>LOOKUP(C756,CategoryLookup!$A$2:$B$13)</f>
        <v>Fly Fishing</v>
      </c>
      <c r="E756" s="3" t="s">
        <v>584</v>
      </c>
      <c r="F756" s="3" t="s">
        <v>585</v>
      </c>
      <c r="G756" s="3" t="s">
        <v>586</v>
      </c>
      <c r="H756" s="3" t="s">
        <v>587</v>
      </c>
      <c r="I756" s="3">
        <v>1999</v>
      </c>
      <c r="J756" s="3" t="s">
        <v>1542</v>
      </c>
      <c r="L756" s="10" t="s">
        <v>1943</v>
      </c>
    </row>
    <row r="757" spans="3:11" ht="12.75" customHeight="1">
      <c r="C757" s="3" t="s">
        <v>387</v>
      </c>
      <c r="D757" s="3" t="str">
        <f>LOOKUP(C757,CategoryLookup!$A$2:$B$13)</f>
        <v>Fly Fishing</v>
      </c>
      <c r="E757" s="3" t="s">
        <v>1690</v>
      </c>
      <c r="F757" s="3" t="s">
        <v>1691</v>
      </c>
      <c r="G757" s="3" t="s">
        <v>1933</v>
      </c>
      <c r="J757" s="3" t="s">
        <v>1376</v>
      </c>
      <c r="K757" s="1">
        <v>583</v>
      </c>
    </row>
    <row r="758" spans="3:11" ht="12.75" customHeight="1">
      <c r="C758" s="3" t="s">
        <v>387</v>
      </c>
      <c r="D758" s="3" t="str">
        <f>LOOKUP(C758,CategoryLookup!$A$2:$B$13)</f>
        <v>Fly Fishing</v>
      </c>
      <c r="E758" s="3" t="s">
        <v>157</v>
      </c>
      <c r="F758" s="3" t="s">
        <v>1691</v>
      </c>
      <c r="G758" s="3" t="s">
        <v>1933</v>
      </c>
      <c r="J758" s="3" t="s">
        <v>1376</v>
      </c>
      <c r="K758" s="1">
        <v>584</v>
      </c>
    </row>
    <row r="759" spans="3:11" ht="12.75" customHeight="1">
      <c r="C759" s="3" t="s">
        <v>387</v>
      </c>
      <c r="D759" s="3" t="str">
        <f>LOOKUP(C759,CategoryLookup!$A$2:$B$13)</f>
        <v>Fly Fishing</v>
      </c>
      <c r="E759" s="3" t="s">
        <v>1799</v>
      </c>
      <c r="H759" s="3" t="s">
        <v>1800</v>
      </c>
      <c r="J759" s="3" t="s">
        <v>1376</v>
      </c>
      <c r="K759" s="1">
        <v>585</v>
      </c>
    </row>
    <row r="760" spans="3:11" ht="12.75" customHeight="1">
      <c r="C760" s="3" t="s">
        <v>387</v>
      </c>
      <c r="D760" s="3" t="str">
        <f>LOOKUP(C760,CategoryLookup!$A$2:$B$13)</f>
        <v>Fly Fishing</v>
      </c>
      <c r="E760" s="3" t="s">
        <v>251</v>
      </c>
      <c r="F760" s="3" t="s">
        <v>252</v>
      </c>
      <c r="J760" s="3" t="s">
        <v>1376</v>
      </c>
      <c r="K760" s="1">
        <v>586</v>
      </c>
    </row>
    <row r="761" spans="3:12" ht="12.75" customHeight="1">
      <c r="C761" s="3" t="s">
        <v>387</v>
      </c>
      <c r="D761" s="3" t="str">
        <f>LOOKUP(C761,CategoryLookup!$A$2:$B$13)</f>
        <v>Fly Fishing</v>
      </c>
      <c r="E761" s="3" t="s">
        <v>1734</v>
      </c>
      <c r="F761" s="3" t="s">
        <v>1736</v>
      </c>
      <c r="H761" s="3" t="s">
        <v>1735</v>
      </c>
      <c r="I761" s="3">
        <v>1990</v>
      </c>
      <c r="J761" s="3" t="s">
        <v>1528</v>
      </c>
      <c r="L761" s="10" t="s">
        <v>1943</v>
      </c>
    </row>
    <row r="762" spans="3:11" ht="12.75" customHeight="1">
      <c r="C762" s="3" t="s">
        <v>387</v>
      </c>
      <c r="D762" s="3" t="str">
        <f>LOOKUP(C762,CategoryLookup!$A$2:$B$13)</f>
        <v>Fly Fishing</v>
      </c>
      <c r="E762" s="3" t="s">
        <v>373</v>
      </c>
      <c r="J762" s="3" t="s">
        <v>1376</v>
      </c>
      <c r="K762" s="1">
        <v>587</v>
      </c>
    </row>
    <row r="763" spans="3:12" ht="12.75" customHeight="1">
      <c r="C763" s="3" t="s">
        <v>387</v>
      </c>
      <c r="D763" s="3" t="str">
        <f>LOOKUP(C763,CategoryLookup!$A$2:$B$13)</f>
        <v>Fly Fishing</v>
      </c>
      <c r="E763" s="4" t="s">
        <v>2934</v>
      </c>
      <c r="F763" s="4" t="s">
        <v>1553</v>
      </c>
      <c r="G763" s="4" t="s">
        <v>1540</v>
      </c>
      <c r="H763" s="4" t="s">
        <v>1798</v>
      </c>
      <c r="I763" s="4" t="s">
        <v>2065</v>
      </c>
      <c r="J763" s="4" t="s">
        <v>1542</v>
      </c>
      <c r="L763" s="10" t="s">
        <v>1943</v>
      </c>
    </row>
    <row r="764" spans="3:12" ht="12.75" customHeight="1">
      <c r="C764" s="3" t="s">
        <v>387</v>
      </c>
      <c r="D764" s="3" t="str">
        <f>LOOKUP(C764,CategoryLookup!$A$2:$B$13)</f>
        <v>Fly Fishing</v>
      </c>
      <c r="E764" s="4" t="s">
        <v>733</v>
      </c>
      <c r="F764" s="3" t="s">
        <v>734</v>
      </c>
      <c r="G764" s="3" t="s">
        <v>735</v>
      </c>
      <c r="H764" s="4" t="s">
        <v>2251</v>
      </c>
      <c r="I764" s="3">
        <v>1971</v>
      </c>
      <c r="J764" s="4" t="s">
        <v>1542</v>
      </c>
      <c r="L764" s="2" t="s">
        <v>1491</v>
      </c>
    </row>
    <row r="765" spans="3:12" ht="12.75" customHeight="1">
      <c r="C765" s="3" t="s">
        <v>387</v>
      </c>
      <c r="D765" s="3" t="str">
        <f>LOOKUP(C765,CategoryLookup!$A$2:$B$13)</f>
        <v>Fly Fishing</v>
      </c>
      <c r="E765" s="3" t="s">
        <v>2790</v>
      </c>
      <c r="F765" s="3" t="s">
        <v>2791</v>
      </c>
      <c r="G765" s="3" t="s">
        <v>1543</v>
      </c>
      <c r="H765" s="3" t="s">
        <v>2792</v>
      </c>
      <c r="I765" s="3">
        <v>2001</v>
      </c>
      <c r="J765" s="3" t="s">
        <v>1528</v>
      </c>
      <c r="L765" s="10" t="s">
        <v>1943</v>
      </c>
    </row>
    <row r="766" spans="3:11" ht="12.75" customHeight="1">
      <c r="C766" s="3" t="s">
        <v>387</v>
      </c>
      <c r="D766" s="3" t="str">
        <f>LOOKUP(C766,CategoryLookup!$A$2:$B$13)</f>
        <v>Fly Fishing</v>
      </c>
      <c r="E766" s="3" t="s">
        <v>968</v>
      </c>
      <c r="H766" s="3" t="s">
        <v>2282</v>
      </c>
      <c r="J766" s="3" t="s">
        <v>1376</v>
      </c>
      <c r="K766" s="1">
        <v>588</v>
      </c>
    </row>
    <row r="767" spans="3:12" ht="12.75" customHeight="1">
      <c r="C767" s="3" t="s">
        <v>387</v>
      </c>
      <c r="D767" s="3" t="str">
        <f>LOOKUP(C767,CategoryLookup!$A$2:$B$13)</f>
        <v>Fly Fishing</v>
      </c>
      <c r="E767" s="3" t="s">
        <v>2399</v>
      </c>
      <c r="F767" s="3" t="s">
        <v>2017</v>
      </c>
      <c r="G767" s="3" t="s">
        <v>2397</v>
      </c>
      <c r="H767" s="3" t="s">
        <v>1562</v>
      </c>
      <c r="I767" s="3">
        <v>2007</v>
      </c>
      <c r="J767" s="3" t="s">
        <v>1542</v>
      </c>
      <c r="L767" s="10" t="s">
        <v>1943</v>
      </c>
    </row>
    <row r="768" spans="3:12" ht="12.75" customHeight="1">
      <c r="C768" s="3" t="s">
        <v>387</v>
      </c>
      <c r="D768" s="3" t="str">
        <f>LOOKUP(C768,CategoryLookup!$A$2:$B$13)</f>
        <v>Fly Fishing</v>
      </c>
      <c r="E768" s="4" t="s">
        <v>2944</v>
      </c>
      <c r="F768" s="4" t="s">
        <v>2945</v>
      </c>
      <c r="G768" s="4" t="s">
        <v>2946</v>
      </c>
      <c r="H768" s="4" t="s">
        <v>1922</v>
      </c>
      <c r="I768" s="4" t="s">
        <v>1919</v>
      </c>
      <c r="J768" s="4" t="s">
        <v>1542</v>
      </c>
      <c r="L768" s="10" t="s">
        <v>1943</v>
      </c>
    </row>
    <row r="769" spans="3:11" ht="12.75" customHeight="1">
      <c r="C769" s="3" t="s">
        <v>387</v>
      </c>
      <c r="D769" s="3" t="str">
        <f>LOOKUP(C769,CategoryLookup!$A$2:$B$13)</f>
        <v>Fly Fishing</v>
      </c>
      <c r="E769" s="3" t="s">
        <v>1973</v>
      </c>
      <c r="F769" s="3" t="s">
        <v>1974</v>
      </c>
      <c r="J769" s="3" t="s">
        <v>1376</v>
      </c>
      <c r="K769" s="1">
        <v>623</v>
      </c>
    </row>
    <row r="770" spans="3:12" ht="12.75" customHeight="1">
      <c r="C770" s="3" t="s">
        <v>387</v>
      </c>
      <c r="D770" s="3" t="str">
        <f>LOOKUP(C770,CategoryLookup!$A$2:$B$13)</f>
        <v>Fly Fishing</v>
      </c>
      <c r="E770" s="3" t="s">
        <v>1283</v>
      </c>
      <c r="F770" s="3" t="s">
        <v>1284</v>
      </c>
      <c r="G770" s="3" t="s">
        <v>1724</v>
      </c>
      <c r="H770" s="4" t="s">
        <v>2282</v>
      </c>
      <c r="I770" s="3">
        <v>1991</v>
      </c>
      <c r="J770" s="3" t="s">
        <v>1528</v>
      </c>
      <c r="L770" s="10" t="s">
        <v>1943</v>
      </c>
    </row>
    <row r="771" spans="3:12" ht="12.75" customHeight="1">
      <c r="C771" s="3" t="s">
        <v>387</v>
      </c>
      <c r="D771" s="3" t="str">
        <f>LOOKUP(C771,CategoryLookup!$A$2:$B$13)</f>
        <v>Fly Fishing</v>
      </c>
      <c r="E771" s="3" t="s">
        <v>2804</v>
      </c>
      <c r="F771" s="3" t="s">
        <v>2805</v>
      </c>
      <c r="G771" s="3" t="s">
        <v>1543</v>
      </c>
      <c r="H771" s="3" t="s">
        <v>1562</v>
      </c>
      <c r="I771" s="3">
        <v>1997</v>
      </c>
      <c r="J771" s="3" t="s">
        <v>1528</v>
      </c>
      <c r="L771" s="10" t="s">
        <v>1943</v>
      </c>
    </row>
    <row r="772" spans="3:12" ht="12.75" customHeight="1">
      <c r="C772" s="3" t="s">
        <v>387</v>
      </c>
      <c r="D772" s="3" t="str">
        <f>LOOKUP(C772,CategoryLookup!$A$2:$B$13)</f>
        <v>Fly Fishing</v>
      </c>
      <c r="E772" s="3" t="s">
        <v>1480</v>
      </c>
      <c r="F772" s="3" t="s">
        <v>1200</v>
      </c>
      <c r="G772" s="3" t="s">
        <v>1525</v>
      </c>
      <c r="H772" s="3" t="s">
        <v>1481</v>
      </c>
      <c r="I772" s="3">
        <v>2011</v>
      </c>
      <c r="J772" s="3" t="s">
        <v>1542</v>
      </c>
      <c r="L772" s="2" t="s">
        <v>1491</v>
      </c>
    </row>
    <row r="773" spans="3:11" ht="12.75" customHeight="1">
      <c r="C773" s="3" t="s">
        <v>387</v>
      </c>
      <c r="D773" s="3" t="str">
        <f>LOOKUP(C773,CategoryLookup!$A$2:$B$13)</f>
        <v>Fly Fishing</v>
      </c>
      <c r="E773" s="3" t="s">
        <v>952</v>
      </c>
      <c r="H773" s="3" t="s">
        <v>953</v>
      </c>
      <c r="J773" s="3" t="s">
        <v>1376</v>
      </c>
      <c r="K773" s="1">
        <v>589</v>
      </c>
    </row>
    <row r="774" spans="3:12" ht="12.75" customHeight="1">
      <c r="C774" s="3" t="s">
        <v>387</v>
      </c>
      <c r="D774" s="3" t="str">
        <f>LOOKUP(C774,CategoryLookup!$A$2:$B$13)</f>
        <v>Fly Fishing</v>
      </c>
      <c r="E774" s="3" t="s">
        <v>2457</v>
      </c>
      <c r="F774" s="3" t="s">
        <v>2458</v>
      </c>
      <c r="G774" s="3" t="s">
        <v>1689</v>
      </c>
      <c r="H774" s="3" t="s">
        <v>1009</v>
      </c>
      <c r="I774" s="3">
        <v>2005</v>
      </c>
      <c r="J774" s="3" t="s">
        <v>1528</v>
      </c>
      <c r="L774" s="10" t="s">
        <v>1943</v>
      </c>
    </row>
    <row r="775" spans="3:12" ht="12.75" customHeight="1">
      <c r="C775" s="3" t="s">
        <v>387</v>
      </c>
      <c r="D775" s="3" t="str">
        <f>LOOKUP(C775,CategoryLookup!$A$2:$B$13)</f>
        <v>Fly Fishing</v>
      </c>
      <c r="E775" s="3" t="s">
        <v>600</v>
      </c>
      <c r="F775" s="3" t="s">
        <v>601</v>
      </c>
      <c r="G775" s="3" t="s">
        <v>3085</v>
      </c>
      <c r="H775" s="3" t="s">
        <v>601</v>
      </c>
      <c r="I775" s="3">
        <v>1996</v>
      </c>
      <c r="J775" s="3" t="s">
        <v>1528</v>
      </c>
      <c r="L775" s="10" t="s">
        <v>1943</v>
      </c>
    </row>
    <row r="776" spans="3:11" ht="12.75" customHeight="1">
      <c r="C776" s="3" t="s">
        <v>387</v>
      </c>
      <c r="D776" s="3" t="str">
        <f>LOOKUP(C776,CategoryLookup!$A$2:$B$13)</f>
        <v>Fly Fishing</v>
      </c>
      <c r="E776" s="3" t="s">
        <v>372</v>
      </c>
      <c r="F776" s="3" t="s">
        <v>842</v>
      </c>
      <c r="G776" s="3" t="s">
        <v>1543</v>
      </c>
      <c r="J776" s="3" t="s">
        <v>1376</v>
      </c>
      <c r="K776" s="1">
        <v>590</v>
      </c>
    </row>
    <row r="777" spans="3:12" ht="12.75" customHeight="1">
      <c r="C777" s="3" t="s">
        <v>387</v>
      </c>
      <c r="D777" s="3" t="str">
        <f>LOOKUP(C777,CategoryLookup!$A$2:$B$13)</f>
        <v>Fly Fishing</v>
      </c>
      <c r="E777" s="4" t="s">
        <v>3010</v>
      </c>
      <c r="F777" s="4" t="s">
        <v>15</v>
      </c>
      <c r="G777" s="4" t="s">
        <v>16</v>
      </c>
      <c r="H777" s="4" t="s">
        <v>17</v>
      </c>
      <c r="I777" s="4" t="s">
        <v>1936</v>
      </c>
      <c r="J777" s="4" t="s">
        <v>1542</v>
      </c>
      <c r="L777" s="10" t="s">
        <v>1943</v>
      </c>
    </row>
    <row r="778" spans="3:12" ht="12.75" customHeight="1">
      <c r="C778" s="3" t="s">
        <v>387</v>
      </c>
      <c r="D778" s="3" t="str">
        <f>LOOKUP(C778,CategoryLookup!$A$2:$B$13)</f>
        <v>Fly Fishing</v>
      </c>
      <c r="E778" s="4" t="s">
        <v>3013</v>
      </c>
      <c r="F778" s="4" t="s">
        <v>3014</v>
      </c>
      <c r="G778" s="4" t="s">
        <v>3015</v>
      </c>
      <c r="H778" s="4" t="s">
        <v>3016</v>
      </c>
      <c r="I778" s="4" t="s">
        <v>40</v>
      </c>
      <c r="J778" s="4" t="s">
        <v>1542</v>
      </c>
      <c r="L778" s="10" t="s">
        <v>1943</v>
      </c>
    </row>
    <row r="779" spans="3:12" ht="12.75" customHeight="1">
      <c r="C779" s="3" t="s">
        <v>387</v>
      </c>
      <c r="D779" s="3" t="str">
        <f>LOOKUP(C779,CategoryLookup!$A$2:$B$13)</f>
        <v>Fly Fishing</v>
      </c>
      <c r="E779" s="4" t="s">
        <v>2980</v>
      </c>
      <c r="F779" s="3" t="s">
        <v>2981</v>
      </c>
      <c r="G779" s="3" t="s">
        <v>2982</v>
      </c>
      <c r="H779" s="3" t="s">
        <v>2983</v>
      </c>
      <c r="I779" s="3">
        <v>1992</v>
      </c>
      <c r="J779" s="3" t="s">
        <v>1542</v>
      </c>
      <c r="L779" s="10" t="s">
        <v>1943</v>
      </c>
    </row>
    <row r="780" spans="3:12" ht="12.75" customHeight="1">
      <c r="C780" s="4" t="s">
        <v>387</v>
      </c>
      <c r="D780" s="3" t="str">
        <f>LOOKUP(C780,CategoryLookup!$A$2:$B$13)</f>
        <v>Fly Fishing</v>
      </c>
      <c r="E780" s="4" t="s">
        <v>1372</v>
      </c>
      <c r="F780" s="3" t="s">
        <v>1373</v>
      </c>
      <c r="G780" s="3" t="s">
        <v>1525</v>
      </c>
      <c r="H780" s="3" t="s">
        <v>1374</v>
      </c>
      <c r="I780" s="3">
        <v>1989</v>
      </c>
      <c r="J780" s="4" t="s">
        <v>1528</v>
      </c>
      <c r="L780" s="10" t="s">
        <v>1943</v>
      </c>
    </row>
    <row r="781" spans="3:12" ht="12.75" customHeight="1">
      <c r="C781" s="3" t="s">
        <v>387</v>
      </c>
      <c r="D781" s="3" t="str">
        <f>LOOKUP(C781,CategoryLookup!$A$2:$B$13)</f>
        <v>Fly Fishing</v>
      </c>
      <c r="E781" s="4" t="s">
        <v>3017</v>
      </c>
      <c r="F781" s="4" t="s">
        <v>2631</v>
      </c>
      <c r="G781" s="4" t="s">
        <v>1540</v>
      </c>
      <c r="H781" s="4" t="s">
        <v>3018</v>
      </c>
      <c r="I781" s="4" t="s">
        <v>29</v>
      </c>
      <c r="J781" s="4" t="s">
        <v>1542</v>
      </c>
      <c r="L781" s="10" t="s">
        <v>1943</v>
      </c>
    </row>
    <row r="782" spans="3:12" ht="12.75" customHeight="1">
      <c r="C782" s="3" t="s">
        <v>387</v>
      </c>
      <c r="D782" s="3" t="str">
        <f>LOOKUP(C782,CategoryLookup!$A$2:$B$13)</f>
        <v>Fly Fishing</v>
      </c>
      <c r="E782" s="4" t="s">
        <v>3019</v>
      </c>
      <c r="F782" s="4" t="s">
        <v>3020</v>
      </c>
      <c r="G782" s="4" t="s">
        <v>3021</v>
      </c>
      <c r="H782" s="4" t="s">
        <v>3022</v>
      </c>
      <c r="I782" s="4" t="s">
        <v>1583</v>
      </c>
      <c r="J782" s="4" t="s">
        <v>1528</v>
      </c>
      <c r="L782" s="10" t="s">
        <v>1943</v>
      </c>
    </row>
    <row r="783" spans="3:12" ht="12.75" customHeight="1">
      <c r="C783" s="3" t="s">
        <v>387</v>
      </c>
      <c r="D783" s="3" t="str">
        <f>LOOKUP(C783,CategoryLookup!$A$2:$B$13)</f>
        <v>Fly Fishing</v>
      </c>
      <c r="E783" s="4" t="s">
        <v>758</v>
      </c>
      <c r="F783" s="3" t="s">
        <v>7</v>
      </c>
      <c r="G783" s="3" t="s">
        <v>8</v>
      </c>
      <c r="H783" s="4" t="s">
        <v>1922</v>
      </c>
      <c r="I783" s="3">
        <v>1968</v>
      </c>
      <c r="J783" s="4" t="s">
        <v>1542</v>
      </c>
      <c r="L783" s="2" t="s">
        <v>1491</v>
      </c>
    </row>
    <row r="784" spans="3:12" ht="12.75" customHeight="1">
      <c r="C784" s="3" t="s">
        <v>387</v>
      </c>
      <c r="D784" s="3" t="str">
        <f>LOOKUP(C784,CategoryLookup!$A$2:$B$13)</f>
        <v>Fly Fishing</v>
      </c>
      <c r="E784" s="4" t="s">
        <v>3023</v>
      </c>
      <c r="F784" s="4" t="s">
        <v>3024</v>
      </c>
      <c r="G784" s="4" t="s">
        <v>3025</v>
      </c>
      <c r="H784" s="4" t="s">
        <v>3026</v>
      </c>
      <c r="I784" s="4" t="s">
        <v>1549</v>
      </c>
      <c r="J784" s="4" t="s">
        <v>1542</v>
      </c>
      <c r="L784" s="10" t="s">
        <v>1943</v>
      </c>
    </row>
    <row r="785" spans="3:12" ht="12.75" customHeight="1">
      <c r="C785" s="3" t="s">
        <v>387</v>
      </c>
      <c r="D785" s="3" t="str">
        <f>LOOKUP(C785,CategoryLookup!$A$2:$B$13)</f>
        <v>Fly Fishing</v>
      </c>
      <c r="E785" s="4" t="s">
        <v>3027</v>
      </c>
      <c r="F785" s="4" t="s">
        <v>3024</v>
      </c>
      <c r="G785" s="4" t="s">
        <v>3025</v>
      </c>
      <c r="H785" s="3" t="s">
        <v>2219</v>
      </c>
      <c r="I785" s="4" t="s">
        <v>1936</v>
      </c>
      <c r="J785" s="4" t="s">
        <v>1528</v>
      </c>
      <c r="L785" s="10" t="s">
        <v>1943</v>
      </c>
    </row>
    <row r="786" spans="3:12" ht="12.75" customHeight="1">
      <c r="C786" s="3" t="s">
        <v>387</v>
      </c>
      <c r="D786" s="3" t="str">
        <f>LOOKUP(C786,CategoryLookup!$A$2:$B$13)</f>
        <v>Fly Fishing</v>
      </c>
      <c r="E786" s="4" t="s">
        <v>3028</v>
      </c>
      <c r="F786" s="4" t="s">
        <v>3029</v>
      </c>
      <c r="G786" s="4" t="s">
        <v>3030</v>
      </c>
      <c r="H786" s="4" t="s">
        <v>2081</v>
      </c>
      <c r="I786" s="4" t="s">
        <v>1527</v>
      </c>
      <c r="J786" s="4" t="s">
        <v>1542</v>
      </c>
      <c r="L786" s="10" t="s">
        <v>1943</v>
      </c>
    </row>
    <row r="787" spans="3:12" ht="12.75" customHeight="1">
      <c r="C787" s="3" t="s">
        <v>387</v>
      </c>
      <c r="D787" s="3" t="str">
        <f>LOOKUP(C787,CategoryLookup!$A$2:$B$13)</f>
        <v>Fly Fishing</v>
      </c>
      <c r="E787" s="3" t="s">
        <v>3031</v>
      </c>
      <c r="F787" s="3" t="s">
        <v>55</v>
      </c>
      <c r="G787" s="3" t="s">
        <v>56</v>
      </c>
      <c r="H787" s="4" t="s">
        <v>3032</v>
      </c>
      <c r="I787" s="3">
        <v>1992</v>
      </c>
      <c r="J787" s="3" t="s">
        <v>1528</v>
      </c>
      <c r="L787" s="10" t="s">
        <v>1943</v>
      </c>
    </row>
    <row r="788" spans="3:12" ht="12.75" customHeight="1">
      <c r="C788" s="3" t="s">
        <v>387</v>
      </c>
      <c r="D788" s="3" t="str">
        <f>LOOKUP(C788,CategoryLookup!$A$2:$B$13)</f>
        <v>Fly Fishing</v>
      </c>
      <c r="E788" s="3" t="s">
        <v>2145</v>
      </c>
      <c r="F788" s="3" t="s">
        <v>2146</v>
      </c>
      <c r="G788" s="3" t="s">
        <v>1604</v>
      </c>
      <c r="H788" s="3" t="s">
        <v>2147</v>
      </c>
      <c r="I788" s="3">
        <v>1972</v>
      </c>
      <c r="J788" s="3" t="s">
        <v>1542</v>
      </c>
      <c r="L788" s="10" t="s">
        <v>1943</v>
      </c>
    </row>
    <row r="789" spans="3:11" ht="12.75" customHeight="1">
      <c r="C789" s="3" t="s">
        <v>387</v>
      </c>
      <c r="D789" s="3" t="str">
        <f>LOOKUP(C789,CategoryLookup!$A$2:$B$13)</f>
        <v>Fly Fishing</v>
      </c>
      <c r="E789" s="3" t="s">
        <v>259</v>
      </c>
      <c r="F789" s="3" t="s">
        <v>2249</v>
      </c>
      <c r="G789" s="3" t="s">
        <v>2250</v>
      </c>
      <c r="J789" s="3" t="s">
        <v>1376</v>
      </c>
      <c r="K789" s="1">
        <v>591</v>
      </c>
    </row>
    <row r="790" spans="3:12" ht="12.75" customHeight="1">
      <c r="C790" s="3" t="s">
        <v>387</v>
      </c>
      <c r="D790" s="3" t="str">
        <f>LOOKUP(C790,CategoryLookup!$A$2:$B$13)</f>
        <v>Fly Fishing</v>
      </c>
      <c r="E790" s="4" t="s">
        <v>469</v>
      </c>
      <c r="F790" s="3" t="s">
        <v>1854</v>
      </c>
      <c r="G790" s="3" t="s">
        <v>1855</v>
      </c>
      <c r="H790" s="4" t="s">
        <v>6</v>
      </c>
      <c r="I790" s="3">
        <v>1973</v>
      </c>
      <c r="J790" s="4" t="s">
        <v>1542</v>
      </c>
      <c r="L790" s="10" t="s">
        <v>1943</v>
      </c>
    </row>
    <row r="791" spans="3:12" ht="12.75" customHeight="1">
      <c r="C791" s="3" t="s">
        <v>387</v>
      </c>
      <c r="D791" s="3" t="str">
        <f>LOOKUP(C791,CategoryLookup!$A$2:$B$13)</f>
        <v>Fly Fishing</v>
      </c>
      <c r="E791" s="3" t="s">
        <v>1508</v>
      </c>
      <c r="F791" s="3" t="s">
        <v>1571</v>
      </c>
      <c r="G791" s="3" t="s">
        <v>1572</v>
      </c>
      <c r="H791" s="3" t="s">
        <v>1345</v>
      </c>
      <c r="I791" s="3">
        <v>1993</v>
      </c>
      <c r="J791" s="3" t="s">
        <v>1542</v>
      </c>
      <c r="L791" s="10" t="s">
        <v>1943</v>
      </c>
    </row>
    <row r="792" spans="3:12" ht="12.75" customHeight="1">
      <c r="C792" s="3" t="s">
        <v>387</v>
      </c>
      <c r="D792" s="3" t="str">
        <f>LOOKUP(C792,CategoryLookup!$A$2:$B$13)</f>
        <v>Fly Fishing</v>
      </c>
      <c r="E792" s="3" t="s">
        <v>410</v>
      </c>
      <c r="F792" s="3" t="s">
        <v>3034</v>
      </c>
      <c r="G792" s="3" t="s">
        <v>411</v>
      </c>
      <c r="H792" s="3" t="s">
        <v>2282</v>
      </c>
      <c r="I792" s="3">
        <v>1976</v>
      </c>
      <c r="J792" s="3" t="s">
        <v>1528</v>
      </c>
      <c r="L792" s="10" t="s">
        <v>1943</v>
      </c>
    </row>
    <row r="793" spans="3:12" ht="12.75" customHeight="1">
      <c r="C793" s="3" t="s">
        <v>387</v>
      </c>
      <c r="D793" s="3" t="str">
        <f>LOOKUP(C793,CategoryLookup!$A$2:$B$13)</f>
        <v>Fly Fishing</v>
      </c>
      <c r="E793" s="4" t="s">
        <v>410</v>
      </c>
      <c r="F793" s="3" t="s">
        <v>3034</v>
      </c>
      <c r="G793" s="3" t="s">
        <v>411</v>
      </c>
      <c r="H793" s="3" t="s">
        <v>2243</v>
      </c>
      <c r="I793" s="3">
        <v>1976</v>
      </c>
      <c r="J793" s="4" t="s">
        <v>1528</v>
      </c>
      <c r="L793" s="10" t="s">
        <v>1943</v>
      </c>
    </row>
    <row r="794" spans="3:12" ht="12.75" customHeight="1">
      <c r="C794" s="3" t="s">
        <v>387</v>
      </c>
      <c r="D794" s="3" t="str">
        <f>LOOKUP(C794,CategoryLookup!$A$2:$B$13)</f>
        <v>Fly Fishing</v>
      </c>
      <c r="E794" s="4" t="s">
        <v>3033</v>
      </c>
      <c r="F794" s="4" t="s">
        <v>3034</v>
      </c>
      <c r="G794" s="3" t="s">
        <v>411</v>
      </c>
      <c r="H794" s="4" t="s">
        <v>3035</v>
      </c>
      <c r="I794" s="4" t="s">
        <v>1536</v>
      </c>
      <c r="J794" s="4" t="s">
        <v>1542</v>
      </c>
      <c r="L794" s="10" t="s">
        <v>1943</v>
      </c>
    </row>
    <row r="795" spans="3:11" ht="12.75" customHeight="1">
      <c r="C795" s="3" t="s">
        <v>387</v>
      </c>
      <c r="D795" s="3" t="str">
        <f>LOOKUP(C795,CategoryLookup!$A$2:$B$13)</f>
        <v>Fly Fishing</v>
      </c>
      <c r="E795" s="3" t="s">
        <v>3033</v>
      </c>
      <c r="F795" s="3" t="s">
        <v>1632</v>
      </c>
      <c r="G795" s="3" t="s">
        <v>1265</v>
      </c>
      <c r="J795" s="3" t="s">
        <v>1376</v>
      </c>
      <c r="K795" s="1">
        <v>592</v>
      </c>
    </row>
    <row r="796" spans="3:12" ht="12.75" customHeight="1">
      <c r="C796" s="3" t="s">
        <v>387</v>
      </c>
      <c r="D796" s="3" t="str">
        <f>LOOKUP(C796,CategoryLookup!$A$2:$B$13)</f>
        <v>Fly Fishing</v>
      </c>
      <c r="E796" s="4" t="s">
        <v>1143</v>
      </c>
      <c r="F796" s="3" t="s">
        <v>1144</v>
      </c>
      <c r="G796" s="3" t="s">
        <v>1543</v>
      </c>
      <c r="H796" s="3" t="s">
        <v>2282</v>
      </c>
      <c r="I796" s="3">
        <v>1989</v>
      </c>
      <c r="J796" s="4" t="s">
        <v>1542</v>
      </c>
      <c r="L796" s="10" t="s">
        <v>1943</v>
      </c>
    </row>
    <row r="797" spans="3:12" ht="12.75" customHeight="1">
      <c r="C797" s="3" t="s">
        <v>387</v>
      </c>
      <c r="D797" s="3" t="str">
        <f>LOOKUP(C797,CategoryLookup!$A$2:$B$13)</f>
        <v>Fly Fishing</v>
      </c>
      <c r="E797" s="4" t="s">
        <v>3036</v>
      </c>
      <c r="F797" s="4" t="s">
        <v>3037</v>
      </c>
      <c r="G797" s="4" t="s">
        <v>2659</v>
      </c>
      <c r="H797" s="4" t="s">
        <v>3009</v>
      </c>
      <c r="I797" s="4" t="s">
        <v>1936</v>
      </c>
      <c r="J797" s="4" t="s">
        <v>1542</v>
      </c>
      <c r="L797" s="10" t="s">
        <v>1943</v>
      </c>
    </row>
    <row r="798" spans="3:11" ht="12.75" customHeight="1">
      <c r="C798" s="3" t="s">
        <v>387</v>
      </c>
      <c r="D798" s="3" t="str">
        <f>LOOKUP(C798,CategoryLookup!$A$2:$B$13)</f>
        <v>Fly Fishing</v>
      </c>
      <c r="E798" s="3" t="s">
        <v>3140</v>
      </c>
      <c r="J798" s="3" t="s">
        <v>1376</v>
      </c>
      <c r="K798" s="1">
        <v>593</v>
      </c>
    </row>
    <row r="799" spans="3:11" ht="12.75" customHeight="1">
      <c r="C799" s="3" t="s">
        <v>387</v>
      </c>
      <c r="D799" s="3" t="str">
        <f>LOOKUP(C799,CategoryLookup!$A$2:$B$13)</f>
        <v>Fly Fishing</v>
      </c>
      <c r="E799" s="3" t="s">
        <v>3139</v>
      </c>
      <c r="J799" s="3" t="s">
        <v>1376</v>
      </c>
      <c r="K799" s="1">
        <v>594</v>
      </c>
    </row>
    <row r="800" spans="3:12" ht="12.75" customHeight="1">
      <c r="C800" s="3" t="s">
        <v>387</v>
      </c>
      <c r="D800" s="3" t="str">
        <f>LOOKUP(C800,CategoryLookup!$A$2:$B$13)</f>
        <v>Fly Fishing</v>
      </c>
      <c r="E800" s="3" t="s">
        <v>770</v>
      </c>
      <c r="F800" s="3" t="s">
        <v>2566</v>
      </c>
      <c r="G800" s="3" t="s">
        <v>448</v>
      </c>
      <c r="H800" s="3" t="s">
        <v>17</v>
      </c>
      <c r="I800" s="3">
        <v>1976</v>
      </c>
      <c r="J800" s="3" t="s">
        <v>1542</v>
      </c>
      <c r="L800" s="10" t="s">
        <v>1943</v>
      </c>
    </row>
    <row r="801" spans="3:11" ht="12.75" customHeight="1">
      <c r="C801" s="3" t="s">
        <v>387</v>
      </c>
      <c r="D801" s="3" t="str">
        <f>LOOKUP(C801,CategoryLookup!$A$2:$B$13)</f>
        <v>Fly Fishing</v>
      </c>
      <c r="E801" s="3" t="s">
        <v>343</v>
      </c>
      <c r="F801" s="3" t="s">
        <v>344</v>
      </c>
      <c r="G801" s="3" t="s">
        <v>345</v>
      </c>
      <c r="J801" s="3" t="s">
        <v>1376</v>
      </c>
      <c r="K801" s="1">
        <v>595</v>
      </c>
    </row>
    <row r="802" spans="3:11" ht="12.75" customHeight="1">
      <c r="C802" s="3" t="s">
        <v>387</v>
      </c>
      <c r="D802" s="3" t="str">
        <f>LOOKUP(C802,CategoryLookup!$A$2:$B$13)</f>
        <v>Fly Fishing</v>
      </c>
      <c r="E802" s="3" t="s">
        <v>1661</v>
      </c>
      <c r="H802" s="3" t="s">
        <v>1662</v>
      </c>
      <c r="J802" s="3" t="s">
        <v>1376</v>
      </c>
      <c r="K802" s="1">
        <v>596</v>
      </c>
    </row>
    <row r="803" spans="3:12" ht="12.75" customHeight="1">
      <c r="C803" s="3" t="s">
        <v>387</v>
      </c>
      <c r="D803" s="3" t="str">
        <f>LOOKUP(C803,CategoryLookup!$A$2:$B$13)</f>
        <v>Fly Fishing</v>
      </c>
      <c r="E803" s="3" t="s">
        <v>313</v>
      </c>
      <c r="F803" s="3" t="s">
        <v>36</v>
      </c>
      <c r="G803" s="3" t="s">
        <v>1543</v>
      </c>
      <c r="H803" s="3" t="s">
        <v>55</v>
      </c>
      <c r="I803" s="3">
        <v>1980</v>
      </c>
      <c r="J803" s="3" t="s">
        <v>1542</v>
      </c>
      <c r="L803" s="10" t="s">
        <v>1943</v>
      </c>
    </row>
    <row r="804" spans="3:11" ht="12.75" customHeight="1">
      <c r="C804" s="7" t="s">
        <v>387</v>
      </c>
      <c r="D804" s="3" t="str">
        <f>LOOKUP(C804,CategoryLookup!$A$2:$B$13)</f>
        <v>Fly Fishing</v>
      </c>
      <c r="E804" s="3" t="s">
        <v>1968</v>
      </c>
      <c r="F804" s="3" t="s">
        <v>2249</v>
      </c>
      <c r="J804" s="3" t="s">
        <v>1376</v>
      </c>
      <c r="K804" s="1">
        <v>618</v>
      </c>
    </row>
    <row r="805" spans="3:12" ht="12.75" customHeight="1">
      <c r="C805" s="3" t="s">
        <v>387</v>
      </c>
      <c r="D805" s="3" t="str">
        <f>LOOKUP(C805,CategoryLookup!$A$2:$B$13)</f>
        <v>Fly Fishing</v>
      </c>
      <c r="E805" s="4" t="s">
        <v>3004</v>
      </c>
      <c r="F805" s="3" t="s">
        <v>3076</v>
      </c>
      <c r="G805" s="3" t="s">
        <v>448</v>
      </c>
      <c r="H805" s="3" t="s">
        <v>17</v>
      </c>
      <c r="I805" s="3">
        <v>1991</v>
      </c>
      <c r="J805" s="4" t="s">
        <v>1542</v>
      </c>
      <c r="L805" s="10" t="s">
        <v>1943</v>
      </c>
    </row>
    <row r="806" spans="3:11" ht="12.75" customHeight="1">
      <c r="C806" s="3" t="s">
        <v>387</v>
      </c>
      <c r="D806" s="3" t="str">
        <f>LOOKUP(C806,CategoryLookup!$A$2:$B$13)</f>
        <v>Fly Fishing</v>
      </c>
      <c r="E806" s="3" t="s">
        <v>1622</v>
      </c>
      <c r="F806" s="3" t="s">
        <v>1748</v>
      </c>
      <c r="G806" s="3" t="s">
        <v>1749</v>
      </c>
      <c r="J806" s="3" t="s">
        <v>1376</v>
      </c>
      <c r="K806" s="1">
        <v>597</v>
      </c>
    </row>
    <row r="807" spans="3:12" ht="12.75" customHeight="1">
      <c r="C807" s="3" t="s">
        <v>387</v>
      </c>
      <c r="D807" s="3" t="str">
        <f>LOOKUP(C807,CategoryLookup!$A$2:$B$13)</f>
        <v>Fly Fishing</v>
      </c>
      <c r="E807" s="3" t="s">
        <v>2568</v>
      </c>
      <c r="F807" s="3" t="s">
        <v>36</v>
      </c>
      <c r="G807" s="3" t="s">
        <v>1543</v>
      </c>
      <c r="H807" s="3" t="s">
        <v>2617</v>
      </c>
      <c r="I807" s="3">
        <v>1991</v>
      </c>
      <c r="J807" s="3" t="s">
        <v>1528</v>
      </c>
      <c r="L807" s="10" t="s">
        <v>1943</v>
      </c>
    </row>
    <row r="808" spans="3:12" ht="12.75" customHeight="1">
      <c r="C808" s="3" t="s">
        <v>387</v>
      </c>
      <c r="D808" s="3" t="str">
        <f>LOOKUP(C808,CategoryLookup!$A$2:$B$13)</f>
        <v>Fly Fishing</v>
      </c>
      <c r="E808" s="4" t="s">
        <v>3040</v>
      </c>
      <c r="F808" s="4" t="s">
        <v>3041</v>
      </c>
      <c r="G808" s="4" t="s">
        <v>3042</v>
      </c>
      <c r="H808" s="4" t="s">
        <v>3043</v>
      </c>
      <c r="I808" s="4" t="s">
        <v>40</v>
      </c>
      <c r="J808" s="4" t="s">
        <v>1542</v>
      </c>
      <c r="L808" s="2" t="s">
        <v>1491</v>
      </c>
    </row>
    <row r="809" spans="3:12" ht="12.75" customHeight="1">
      <c r="C809" s="3" t="s">
        <v>387</v>
      </c>
      <c r="D809" s="3" t="str">
        <f>LOOKUP(C809,CategoryLookup!$A$2:$B$13)</f>
        <v>Fly Fishing</v>
      </c>
      <c r="E809" s="4" t="s">
        <v>3048</v>
      </c>
      <c r="F809" s="4" t="s">
        <v>3049</v>
      </c>
      <c r="G809" s="4" t="s">
        <v>3050</v>
      </c>
      <c r="H809" s="4" t="s">
        <v>3051</v>
      </c>
      <c r="I809" s="4" t="s">
        <v>1592</v>
      </c>
      <c r="J809" s="4" t="s">
        <v>1528</v>
      </c>
      <c r="L809" s="10" t="s">
        <v>1943</v>
      </c>
    </row>
    <row r="810" spans="3:11" ht="12.75" customHeight="1">
      <c r="C810" s="3" t="s">
        <v>387</v>
      </c>
      <c r="D810" s="3" t="str">
        <f>LOOKUP(C810,CategoryLookup!$A$2:$B$13)</f>
        <v>Fly Fishing</v>
      </c>
      <c r="E810" s="3" t="s">
        <v>320</v>
      </c>
      <c r="F810" s="2"/>
      <c r="H810" s="3" t="s">
        <v>289</v>
      </c>
      <c r="J810" s="3" t="s">
        <v>1376</v>
      </c>
      <c r="K810" s="1">
        <v>598</v>
      </c>
    </row>
    <row r="811" spans="3:11" ht="12.75" customHeight="1">
      <c r="C811" s="3" t="s">
        <v>387</v>
      </c>
      <c r="D811" s="3" t="str">
        <f>LOOKUP(C811,CategoryLookup!$A$2:$B$13)</f>
        <v>Fly Fishing</v>
      </c>
      <c r="E811" s="3" t="s">
        <v>2010</v>
      </c>
      <c r="J811" s="3" t="s">
        <v>1376</v>
      </c>
      <c r="K811" s="1">
        <v>634</v>
      </c>
    </row>
    <row r="812" spans="3:11" ht="12.75" customHeight="1">
      <c r="C812" s="3" t="s">
        <v>387</v>
      </c>
      <c r="D812" s="3" t="str">
        <f>LOOKUP(C812,CategoryLookup!$A$2:$B$13)</f>
        <v>Fly Fishing</v>
      </c>
      <c r="E812" s="3" t="s">
        <v>96</v>
      </c>
      <c r="F812" s="3" t="s">
        <v>1668</v>
      </c>
      <c r="G812" s="3" t="s">
        <v>1669</v>
      </c>
      <c r="J812" s="3" t="s">
        <v>1376</v>
      </c>
      <c r="K812" s="1">
        <v>599</v>
      </c>
    </row>
    <row r="813" spans="3:11" ht="12.75" customHeight="1">
      <c r="C813" s="3" t="s">
        <v>387</v>
      </c>
      <c r="D813" s="3" t="str">
        <f>LOOKUP(C813,CategoryLookup!$A$2:$B$13)</f>
        <v>Fly Fishing</v>
      </c>
      <c r="E813" s="3" t="s">
        <v>96</v>
      </c>
      <c r="F813" s="3" t="s">
        <v>1668</v>
      </c>
      <c r="G813" s="3" t="s">
        <v>1669</v>
      </c>
      <c r="J813" s="3" t="s">
        <v>1376</v>
      </c>
      <c r="K813" s="1">
        <v>600</v>
      </c>
    </row>
    <row r="814" spans="3:11" ht="12.75" customHeight="1">
      <c r="C814" s="3" t="s">
        <v>387</v>
      </c>
      <c r="D814" s="3" t="str">
        <f>LOOKUP(C814,CategoryLookup!$A$2:$B$13)</f>
        <v>Fly Fishing</v>
      </c>
      <c r="E814" s="3" t="s">
        <v>193</v>
      </c>
      <c r="F814" s="3" t="s">
        <v>1668</v>
      </c>
      <c r="G814" s="3" t="s">
        <v>1669</v>
      </c>
      <c r="J814" s="3" t="s">
        <v>1376</v>
      </c>
      <c r="K814" s="1">
        <v>601</v>
      </c>
    </row>
    <row r="815" spans="3:11" ht="12.75" customHeight="1">
      <c r="C815" s="3" t="s">
        <v>387</v>
      </c>
      <c r="D815" s="3" t="str">
        <f>LOOKUP(C815,CategoryLookup!$A$2:$B$13)</f>
        <v>Fly Fishing</v>
      </c>
      <c r="E815" s="3" t="s">
        <v>1173</v>
      </c>
      <c r="F815" s="3" t="s">
        <v>2098</v>
      </c>
      <c r="G815" s="3" t="s">
        <v>1525</v>
      </c>
      <c r="J815" s="3" t="s">
        <v>1376</v>
      </c>
      <c r="K815" s="1">
        <v>602</v>
      </c>
    </row>
    <row r="816" spans="3:12" ht="12.75" customHeight="1">
      <c r="C816" s="3" t="s">
        <v>387</v>
      </c>
      <c r="D816" s="3" t="str">
        <f>LOOKUP(C816,CategoryLookup!$A$2:$B$13)</f>
        <v>Fly Fishing</v>
      </c>
      <c r="E816" s="4" t="s">
        <v>2995</v>
      </c>
      <c r="F816" s="4" t="s">
        <v>2994</v>
      </c>
      <c r="G816" s="4" t="s">
        <v>448</v>
      </c>
      <c r="H816" s="4" t="s">
        <v>1562</v>
      </c>
      <c r="I816" s="4">
        <v>1971</v>
      </c>
      <c r="J816" s="4" t="s">
        <v>1542</v>
      </c>
      <c r="L816" s="10" t="s">
        <v>1943</v>
      </c>
    </row>
    <row r="817" spans="3:12" ht="12.75" customHeight="1">
      <c r="C817" s="3" t="s">
        <v>387</v>
      </c>
      <c r="D817" s="3" t="str">
        <f>LOOKUP(C817,CategoryLookup!$A$2:$B$13)</f>
        <v>Fly Fishing</v>
      </c>
      <c r="E817" s="4" t="s">
        <v>495</v>
      </c>
      <c r="F817" s="3" t="s">
        <v>496</v>
      </c>
      <c r="G817" s="3" t="s">
        <v>497</v>
      </c>
      <c r="H817" s="4" t="s">
        <v>6</v>
      </c>
      <c r="I817" s="3">
        <v>1984</v>
      </c>
      <c r="J817" s="4" t="s">
        <v>1542</v>
      </c>
      <c r="L817" s="10" t="s">
        <v>1943</v>
      </c>
    </row>
    <row r="818" spans="3:12" ht="12.75" customHeight="1">
      <c r="C818" s="3" t="s">
        <v>387</v>
      </c>
      <c r="D818" s="3" t="str">
        <f>LOOKUP(C818,CategoryLookup!$A$2:$B$13)</f>
        <v>Fly Fishing</v>
      </c>
      <c r="E818" s="4" t="s">
        <v>3054</v>
      </c>
      <c r="F818" s="4" t="s">
        <v>3062</v>
      </c>
      <c r="G818" s="4" t="s">
        <v>3063</v>
      </c>
      <c r="H818" s="4" t="s">
        <v>2590</v>
      </c>
      <c r="I818" s="4" t="s">
        <v>1579</v>
      </c>
      <c r="J818" s="4" t="s">
        <v>1542</v>
      </c>
      <c r="L818" s="10" t="s">
        <v>1943</v>
      </c>
    </row>
    <row r="819" spans="3:12" ht="12.75" customHeight="1">
      <c r="C819" s="3" t="s">
        <v>387</v>
      </c>
      <c r="D819" s="3" t="str">
        <f>LOOKUP(C819,CategoryLookup!$A$2:$B$13)</f>
        <v>Fly Fishing</v>
      </c>
      <c r="E819" s="3" t="s">
        <v>2308</v>
      </c>
      <c r="F819" s="3" t="s">
        <v>2682</v>
      </c>
      <c r="G819" s="3" t="s">
        <v>1370</v>
      </c>
      <c r="H819" s="3" t="s">
        <v>2309</v>
      </c>
      <c r="I819" s="3">
        <v>2009</v>
      </c>
      <c r="J819" s="3" t="s">
        <v>1542</v>
      </c>
      <c r="L819" s="10" t="s">
        <v>1943</v>
      </c>
    </row>
    <row r="820" spans="3:12" ht="12.75" customHeight="1">
      <c r="C820" s="3" t="s">
        <v>387</v>
      </c>
      <c r="D820" s="3" t="str">
        <f>LOOKUP(C820,CategoryLookup!$A$2:$B$13)</f>
        <v>Fly Fishing</v>
      </c>
      <c r="E820" s="3" t="s">
        <v>2793</v>
      </c>
      <c r="F820" s="3" t="s">
        <v>3076</v>
      </c>
      <c r="G820" s="3" t="s">
        <v>448</v>
      </c>
      <c r="H820" s="3" t="s">
        <v>1562</v>
      </c>
      <c r="I820" s="3">
        <v>1990</v>
      </c>
      <c r="J820" s="3" t="s">
        <v>1528</v>
      </c>
      <c r="L820" s="10" t="s">
        <v>1943</v>
      </c>
    </row>
    <row r="821" spans="3:12" ht="12.75" customHeight="1">
      <c r="C821" s="3" t="s">
        <v>387</v>
      </c>
      <c r="D821" s="3" t="str">
        <f>LOOKUP(C821,CategoryLookup!$A$2:$B$13)</f>
        <v>Fly Fishing</v>
      </c>
      <c r="E821" s="4" t="s">
        <v>3064</v>
      </c>
      <c r="F821" s="4" t="s">
        <v>15</v>
      </c>
      <c r="G821" s="4" t="s">
        <v>16</v>
      </c>
      <c r="H821" s="4" t="s">
        <v>2189</v>
      </c>
      <c r="I821" s="4" t="s">
        <v>1919</v>
      </c>
      <c r="J821" s="4" t="s">
        <v>1542</v>
      </c>
      <c r="L821" s="10" t="s">
        <v>1943</v>
      </c>
    </row>
    <row r="822" spans="3:12" ht="12.75" customHeight="1">
      <c r="C822" s="4" t="s">
        <v>387</v>
      </c>
      <c r="D822" s="3" t="str">
        <f>LOOKUP(C822,CategoryLookup!$A$2:$B$13)</f>
        <v>Fly Fishing</v>
      </c>
      <c r="E822" s="4" t="s">
        <v>1342</v>
      </c>
      <c r="F822" s="4" t="s">
        <v>3029</v>
      </c>
      <c r="G822" s="4" t="s">
        <v>3030</v>
      </c>
      <c r="H822" s="4" t="s">
        <v>55</v>
      </c>
      <c r="I822" s="3">
        <v>2004</v>
      </c>
      <c r="J822" s="4" t="s">
        <v>1542</v>
      </c>
      <c r="L822" s="10" t="s">
        <v>1943</v>
      </c>
    </row>
    <row r="823" spans="3:12" ht="12.75" customHeight="1">
      <c r="C823" s="3" t="s">
        <v>387</v>
      </c>
      <c r="D823" s="3" t="str">
        <f>LOOKUP(C823,CategoryLookup!$A$2:$B$13)</f>
        <v>Fly Fishing</v>
      </c>
      <c r="E823" s="4" t="s">
        <v>2638</v>
      </c>
      <c r="F823" s="4" t="s">
        <v>3066</v>
      </c>
      <c r="G823" s="4" t="s">
        <v>3067</v>
      </c>
      <c r="H823" s="4" t="s">
        <v>3068</v>
      </c>
      <c r="I823" s="4" t="s">
        <v>2065</v>
      </c>
      <c r="J823" s="4" t="s">
        <v>1542</v>
      </c>
      <c r="L823" s="10" t="s">
        <v>1943</v>
      </c>
    </row>
    <row r="824" spans="3:12" ht="12.75" customHeight="1">
      <c r="C824" s="3" t="s">
        <v>387</v>
      </c>
      <c r="D824" s="3" t="str">
        <f>LOOKUP(C824,CategoryLookup!$A$2:$B$13)</f>
        <v>Fly Fishing</v>
      </c>
      <c r="E824" s="3" t="s">
        <v>1517</v>
      </c>
      <c r="F824" s="3" t="s">
        <v>1571</v>
      </c>
      <c r="G824" s="3" t="s">
        <v>1572</v>
      </c>
      <c r="H824" s="3" t="s">
        <v>1345</v>
      </c>
      <c r="I824" s="3">
        <v>1993</v>
      </c>
      <c r="J824" s="3" t="s">
        <v>1542</v>
      </c>
      <c r="L824" s="10" t="s">
        <v>1943</v>
      </c>
    </row>
    <row r="825" spans="3:12" ht="12.75" customHeight="1">
      <c r="C825" s="3" t="s">
        <v>387</v>
      </c>
      <c r="D825" s="3" t="str">
        <f>LOOKUP(C825,CategoryLookup!$A$2:$B$13)</f>
        <v>Fly Fishing</v>
      </c>
      <c r="E825" s="3" t="s">
        <v>2760</v>
      </c>
      <c r="F825" s="3" t="s">
        <v>2761</v>
      </c>
      <c r="G825" s="3" t="s">
        <v>32</v>
      </c>
      <c r="H825" s="3" t="s">
        <v>55</v>
      </c>
      <c r="I825" s="3">
        <v>2001</v>
      </c>
      <c r="J825" s="3" t="s">
        <v>1528</v>
      </c>
      <c r="L825" s="10" t="s">
        <v>1943</v>
      </c>
    </row>
    <row r="826" spans="3:11" ht="12.75" customHeight="1">
      <c r="C826" s="3" t="s">
        <v>387</v>
      </c>
      <c r="D826" s="3" t="str">
        <f>LOOKUP(C826,CategoryLookup!$A$2:$B$13)</f>
        <v>Fly Fishing</v>
      </c>
      <c r="E826" s="3" t="s">
        <v>175</v>
      </c>
      <c r="F826" s="3" t="s">
        <v>2520</v>
      </c>
      <c r="G826" s="3" t="s">
        <v>1069</v>
      </c>
      <c r="J826" s="3" t="s">
        <v>1376</v>
      </c>
      <c r="K826" s="1">
        <v>603</v>
      </c>
    </row>
    <row r="827" spans="3:11" ht="12.75" customHeight="1">
      <c r="C827" s="3" t="s">
        <v>387</v>
      </c>
      <c r="D827" s="3" t="str">
        <f>LOOKUP(C827,CategoryLookup!$A$2:$B$13)</f>
        <v>Fly Fishing</v>
      </c>
      <c r="E827" s="3" t="s">
        <v>934</v>
      </c>
      <c r="H827" s="3" t="s">
        <v>935</v>
      </c>
      <c r="J827" s="3" t="s">
        <v>1376</v>
      </c>
      <c r="K827" s="1">
        <v>604</v>
      </c>
    </row>
    <row r="828" spans="3:12" ht="12.75" customHeight="1">
      <c r="C828" s="5" t="s">
        <v>387</v>
      </c>
      <c r="D828" s="3" t="str">
        <f>LOOKUP(C828,CategoryLookup!$A$2:$B$13)</f>
        <v>Fly Fishing</v>
      </c>
      <c r="E828" s="5" t="s">
        <v>88</v>
      </c>
      <c r="F828" s="5" t="s">
        <v>1304</v>
      </c>
      <c r="G828" s="5" t="s">
        <v>3050</v>
      </c>
      <c r="H828" s="5" t="s">
        <v>1305</v>
      </c>
      <c r="I828" s="5">
        <v>1990</v>
      </c>
      <c r="J828" s="5" t="s">
        <v>1542</v>
      </c>
      <c r="K828" s="8"/>
      <c r="L828" s="8" t="s">
        <v>1943</v>
      </c>
    </row>
    <row r="829" spans="3:12" ht="12.75" customHeight="1">
      <c r="C829" s="3" t="s">
        <v>387</v>
      </c>
      <c r="D829" s="3" t="str">
        <f>LOOKUP(C829,CategoryLookup!$A$2:$B$13)</f>
        <v>Fly Fishing</v>
      </c>
      <c r="E829" s="3" t="s">
        <v>2485</v>
      </c>
      <c r="F829" s="3" t="s">
        <v>2486</v>
      </c>
      <c r="G829" s="3" t="s">
        <v>1166</v>
      </c>
      <c r="H829" s="3" t="s">
        <v>2487</v>
      </c>
      <c r="I829" s="3">
        <v>1986</v>
      </c>
      <c r="J829" s="3" t="s">
        <v>1528</v>
      </c>
      <c r="L829" s="10" t="s">
        <v>1943</v>
      </c>
    </row>
    <row r="830" spans="3:11" ht="12.75" customHeight="1">
      <c r="C830" s="3" t="s">
        <v>387</v>
      </c>
      <c r="D830" s="3" t="str">
        <f>LOOKUP(C830,CategoryLookup!$A$2:$B$13)</f>
        <v>Fly Fishing</v>
      </c>
      <c r="E830" s="3" t="s">
        <v>943</v>
      </c>
      <c r="H830" s="3" t="s">
        <v>944</v>
      </c>
      <c r="J830" s="3" t="s">
        <v>1376</v>
      </c>
      <c r="K830" s="1">
        <v>605</v>
      </c>
    </row>
    <row r="831" spans="3:12" ht="12.75" customHeight="1">
      <c r="C831" s="5" t="s">
        <v>387</v>
      </c>
      <c r="D831" s="3" t="str">
        <f>LOOKUP(C831,CategoryLookup!$A$2:$B$13)</f>
        <v>Fly Fishing</v>
      </c>
      <c r="E831" s="5" t="s">
        <v>89</v>
      </c>
      <c r="F831" s="5" t="s">
        <v>1897</v>
      </c>
      <c r="G831" s="5" t="s">
        <v>1604</v>
      </c>
      <c r="H831" s="5" t="s">
        <v>1558</v>
      </c>
      <c r="I831" s="5">
        <v>1991</v>
      </c>
      <c r="J831" s="5" t="s">
        <v>1542</v>
      </c>
      <c r="K831" s="8"/>
      <c r="L831" s="8" t="s">
        <v>1943</v>
      </c>
    </row>
    <row r="832" spans="3:12" ht="12.75" customHeight="1">
      <c r="C832" s="5" t="s">
        <v>387</v>
      </c>
      <c r="D832" s="3" t="str">
        <f>LOOKUP(C832,CategoryLookup!$A$2:$B$13)</f>
        <v>Fly Fishing</v>
      </c>
      <c r="E832" s="5" t="s">
        <v>90</v>
      </c>
      <c r="F832" s="5" t="s">
        <v>91</v>
      </c>
      <c r="G832" s="5" t="s">
        <v>92</v>
      </c>
      <c r="H832" s="5" t="s">
        <v>93</v>
      </c>
      <c r="I832" s="5">
        <v>1990</v>
      </c>
      <c r="J832" s="5" t="s">
        <v>1542</v>
      </c>
      <c r="K832" s="8"/>
      <c r="L832" s="8" t="s">
        <v>1943</v>
      </c>
    </row>
    <row r="833" spans="3:11" ht="12.75" customHeight="1">
      <c r="C833" s="3" t="s">
        <v>387</v>
      </c>
      <c r="D833" s="3" t="str">
        <f>LOOKUP(C833,CategoryLookup!$A$2:$B$13)</f>
        <v>Fly Fishing</v>
      </c>
      <c r="E833" s="3" t="s">
        <v>3095</v>
      </c>
      <c r="H833" s="3" t="s">
        <v>3096</v>
      </c>
      <c r="J833" s="3" t="s">
        <v>1376</v>
      </c>
      <c r="K833" s="1">
        <v>606</v>
      </c>
    </row>
    <row r="834" spans="3:12" ht="12.75" customHeight="1">
      <c r="C834" s="3" t="s">
        <v>387</v>
      </c>
      <c r="D834" s="3" t="str">
        <f>LOOKUP(C834,CategoryLookup!$A$2:$B$13)</f>
        <v>Fly Fishing</v>
      </c>
      <c r="E834" s="3" t="s">
        <v>2743</v>
      </c>
      <c r="F834" s="3" t="s">
        <v>2744</v>
      </c>
      <c r="G834" s="3" t="s">
        <v>1907</v>
      </c>
      <c r="H834" s="3" t="s">
        <v>1240</v>
      </c>
      <c r="I834" s="3">
        <v>1951</v>
      </c>
      <c r="J834" s="3" t="s">
        <v>1542</v>
      </c>
      <c r="L834" s="10" t="s">
        <v>1943</v>
      </c>
    </row>
    <row r="835" spans="3:12" ht="12.75" customHeight="1">
      <c r="C835" s="3" t="s">
        <v>387</v>
      </c>
      <c r="D835" s="3" t="str">
        <f>LOOKUP(C835,CategoryLookup!$A$2:$B$13)</f>
        <v>Fly Fishing</v>
      </c>
      <c r="E835" s="3" t="s">
        <v>1386</v>
      </c>
      <c r="F835" s="3" t="s">
        <v>1387</v>
      </c>
      <c r="G835" s="3" t="s">
        <v>1388</v>
      </c>
      <c r="H835" s="3" t="s">
        <v>1389</v>
      </c>
      <c r="I835" s="3">
        <v>1969</v>
      </c>
      <c r="J835" s="4" t="s">
        <v>1542</v>
      </c>
      <c r="L835" s="10" t="s">
        <v>1943</v>
      </c>
    </row>
    <row r="836" spans="3:12" ht="12.75" customHeight="1">
      <c r="C836" s="3" t="s">
        <v>387</v>
      </c>
      <c r="D836" s="3" t="str">
        <f>LOOKUP(C836,CategoryLookup!$A$2:$B$13)</f>
        <v>Fly Fishing</v>
      </c>
      <c r="E836" s="3" t="s">
        <v>2063</v>
      </c>
      <c r="F836" s="3" t="s">
        <v>2224</v>
      </c>
      <c r="G836" s="3" t="s">
        <v>1543</v>
      </c>
      <c r="H836" s="3" t="s">
        <v>821</v>
      </c>
      <c r="I836" s="3">
        <v>2006</v>
      </c>
      <c r="J836" s="3" t="s">
        <v>1528</v>
      </c>
      <c r="L836" s="10" t="s">
        <v>1943</v>
      </c>
    </row>
    <row r="837" spans="3:12" ht="12.75" customHeight="1">
      <c r="C837" s="3" t="s">
        <v>387</v>
      </c>
      <c r="D837" s="3" t="str">
        <f>LOOKUP(C837,CategoryLookup!$A$2:$B$13)</f>
        <v>Fly Fishing</v>
      </c>
      <c r="E837" s="3" t="s">
        <v>2063</v>
      </c>
      <c r="F837" s="3" t="s">
        <v>2224</v>
      </c>
      <c r="G837" s="3" t="s">
        <v>1543</v>
      </c>
      <c r="H837" s="3" t="s">
        <v>821</v>
      </c>
      <c r="I837" s="3">
        <v>2006</v>
      </c>
      <c r="J837" s="3" t="s">
        <v>1528</v>
      </c>
      <c r="L837" s="10" t="s">
        <v>1943</v>
      </c>
    </row>
    <row r="838" spans="3:13" ht="12.75" customHeight="1">
      <c r="C838" s="3" t="s">
        <v>387</v>
      </c>
      <c r="D838" s="3" t="str">
        <f>LOOKUP(C838,CategoryLookup!$A$2:$B$13)</f>
        <v>Fly Fishing</v>
      </c>
      <c r="E838" s="3" t="s">
        <v>2014</v>
      </c>
      <c r="J838" s="3" t="s">
        <v>1376</v>
      </c>
      <c r="K838" s="1">
        <v>638</v>
      </c>
      <c r="M838" s="3"/>
    </row>
    <row r="839" spans="3:12" ht="12.75" customHeight="1">
      <c r="C839" s="5" t="s">
        <v>387</v>
      </c>
      <c r="D839" s="3" t="str">
        <f>LOOKUP(C839,CategoryLookup!$A$2:$B$13)</f>
        <v>Fly Fishing</v>
      </c>
      <c r="E839" s="5" t="s">
        <v>79</v>
      </c>
      <c r="F839" s="5" t="s">
        <v>2511</v>
      </c>
      <c r="G839" s="5" t="s">
        <v>24</v>
      </c>
      <c r="H839" s="5" t="s">
        <v>67</v>
      </c>
      <c r="I839" s="5">
        <v>1994</v>
      </c>
      <c r="J839" s="5" t="s">
        <v>1542</v>
      </c>
      <c r="K839" s="8"/>
      <c r="L839" s="8" t="s">
        <v>1943</v>
      </c>
    </row>
    <row r="840" spans="3:12" ht="12.75" customHeight="1">
      <c r="C840" s="3" t="s">
        <v>387</v>
      </c>
      <c r="D840" s="3" t="str">
        <f>LOOKUP(C840,CategoryLookup!$A$2:$B$13)</f>
        <v>Fly Fishing</v>
      </c>
      <c r="E840" s="3" t="s">
        <v>139</v>
      </c>
      <c r="F840" s="3" t="s">
        <v>140</v>
      </c>
      <c r="H840" s="3" t="s">
        <v>1535</v>
      </c>
      <c r="I840" s="3">
        <v>1979</v>
      </c>
      <c r="J840" s="3" t="s">
        <v>1542</v>
      </c>
      <c r="L840" s="10" t="s">
        <v>1943</v>
      </c>
    </row>
    <row r="841" spans="3:12" ht="12.75" customHeight="1">
      <c r="C841" s="5" t="s">
        <v>387</v>
      </c>
      <c r="D841" s="3" t="str">
        <f>LOOKUP(C841,CategoryLookup!$A$2:$B$13)</f>
        <v>Fly Fishing</v>
      </c>
      <c r="E841" s="5" t="s">
        <v>94</v>
      </c>
      <c r="F841" s="5" t="s">
        <v>3041</v>
      </c>
      <c r="G841" s="5" t="s">
        <v>3042</v>
      </c>
      <c r="H841" s="5" t="s">
        <v>95</v>
      </c>
      <c r="I841" s="5">
        <v>1991</v>
      </c>
      <c r="J841" s="5" t="s">
        <v>1542</v>
      </c>
      <c r="K841" s="8"/>
      <c r="L841" s="8" t="s">
        <v>1943</v>
      </c>
    </row>
    <row r="842" spans="3:12" ht="12.75" customHeight="1">
      <c r="C842" s="3" t="s">
        <v>387</v>
      </c>
      <c r="D842" s="3" t="str">
        <f>LOOKUP(C842,CategoryLookup!$A$2:$B$13)</f>
        <v>Fly Fishing</v>
      </c>
      <c r="E842" s="3" t="s">
        <v>763</v>
      </c>
      <c r="F842" s="3" t="s">
        <v>764</v>
      </c>
      <c r="G842" s="3" t="s">
        <v>1543</v>
      </c>
      <c r="H842" s="3" t="s">
        <v>2719</v>
      </c>
      <c r="I842" s="3">
        <v>1994</v>
      </c>
      <c r="J842" s="3" t="s">
        <v>1542</v>
      </c>
      <c r="L842" s="10" t="s">
        <v>1943</v>
      </c>
    </row>
    <row r="843" spans="3:12" ht="12.75" customHeight="1">
      <c r="C843" s="3" t="s">
        <v>387</v>
      </c>
      <c r="D843" s="3" t="str">
        <f>LOOKUP(C843,CategoryLookup!$A$2:$B$13)</f>
        <v>Fly Fishing</v>
      </c>
      <c r="E843" s="3" t="s">
        <v>1474</v>
      </c>
      <c r="F843" s="3" t="s">
        <v>1475</v>
      </c>
      <c r="H843" s="3" t="s">
        <v>1535</v>
      </c>
      <c r="I843" s="3">
        <v>1981</v>
      </c>
      <c r="J843" s="3" t="s">
        <v>1542</v>
      </c>
      <c r="L843" s="10" t="s">
        <v>1943</v>
      </c>
    </row>
    <row r="844" spans="3:12" ht="12.75" customHeight="1">
      <c r="C844" s="3" t="s">
        <v>387</v>
      </c>
      <c r="D844" s="3" t="str">
        <f>LOOKUP(C844,CategoryLookup!$A$2:$B$13)</f>
        <v>Fly Fishing</v>
      </c>
      <c r="E844" s="3" t="s">
        <v>169</v>
      </c>
      <c r="F844" s="3" t="s">
        <v>1816</v>
      </c>
      <c r="G844" s="3" t="s">
        <v>1604</v>
      </c>
      <c r="H844" s="3" t="s">
        <v>978</v>
      </c>
      <c r="I844" s="3">
        <v>1974</v>
      </c>
      <c r="J844" s="3" t="s">
        <v>1542</v>
      </c>
      <c r="L844" s="10" t="s">
        <v>1943</v>
      </c>
    </row>
    <row r="845" spans="3:12" ht="12.75" customHeight="1">
      <c r="C845" s="5" t="s">
        <v>387</v>
      </c>
      <c r="D845" s="3" t="str">
        <f>LOOKUP(C845,CategoryLookup!$A$2:$B$13)</f>
        <v>Fly Fishing</v>
      </c>
      <c r="E845" s="5" t="s">
        <v>81</v>
      </c>
      <c r="F845" s="5" t="s">
        <v>3211</v>
      </c>
      <c r="G845" s="5" t="s">
        <v>1933</v>
      </c>
      <c r="H845" s="5" t="s">
        <v>67</v>
      </c>
      <c r="I845" s="5">
        <v>1995</v>
      </c>
      <c r="J845" s="5" t="s">
        <v>1528</v>
      </c>
      <c r="K845" s="8"/>
      <c r="L845" s="8" t="s">
        <v>1943</v>
      </c>
    </row>
    <row r="846" spans="3:12" ht="12.75" customHeight="1">
      <c r="C846" s="3" t="s">
        <v>387</v>
      </c>
      <c r="D846" s="3" t="str">
        <f>LOOKUP(C846,CategoryLookup!$A$2:$B$13)</f>
        <v>Fly Fishing</v>
      </c>
      <c r="E846" s="4" t="s">
        <v>491</v>
      </c>
      <c r="F846" s="3" t="s">
        <v>492</v>
      </c>
      <c r="G846" s="3" t="s">
        <v>493</v>
      </c>
      <c r="H846" s="3" t="s">
        <v>494</v>
      </c>
      <c r="I846" s="3">
        <v>1982</v>
      </c>
      <c r="J846" s="4" t="s">
        <v>1528</v>
      </c>
      <c r="L846" s="10" t="s">
        <v>1943</v>
      </c>
    </row>
    <row r="847" spans="3:12" ht="12.75" customHeight="1">
      <c r="C847" s="3" t="s">
        <v>387</v>
      </c>
      <c r="D847" s="3" t="str">
        <f>LOOKUP(C847,CategoryLookup!$A$2:$B$13)</f>
        <v>Fly Fishing</v>
      </c>
      <c r="E847" s="4" t="s">
        <v>3081</v>
      </c>
      <c r="F847" s="4" t="s">
        <v>2717</v>
      </c>
      <c r="G847" s="4" t="s">
        <v>2718</v>
      </c>
      <c r="H847" s="4" t="s">
        <v>3082</v>
      </c>
      <c r="I847" s="4" t="s">
        <v>2089</v>
      </c>
      <c r="J847" s="4" t="s">
        <v>1542</v>
      </c>
      <c r="L847" s="10" t="s">
        <v>1943</v>
      </c>
    </row>
    <row r="848" spans="3:12" ht="12.75" customHeight="1">
      <c r="C848" s="3" t="s">
        <v>387</v>
      </c>
      <c r="D848" s="3" t="str">
        <f>LOOKUP(C848,CategoryLookup!$A$2:$B$13)</f>
        <v>Fly Fishing</v>
      </c>
      <c r="E848" s="3" t="s">
        <v>588</v>
      </c>
      <c r="F848" s="3" t="s">
        <v>1139</v>
      </c>
      <c r="G848" s="3" t="s">
        <v>1543</v>
      </c>
      <c r="H848" s="3" t="s">
        <v>1569</v>
      </c>
      <c r="I848" s="3">
        <v>1998</v>
      </c>
      <c r="J848" s="3" t="s">
        <v>1528</v>
      </c>
      <c r="L848" s="10" t="s">
        <v>1943</v>
      </c>
    </row>
    <row r="849" spans="3:12" ht="12.75" customHeight="1">
      <c r="C849" s="3" t="s">
        <v>387</v>
      </c>
      <c r="D849" s="3" t="str">
        <f>LOOKUP(C849,CategoryLookup!$A$2:$B$13)</f>
        <v>Fly Fishing</v>
      </c>
      <c r="E849" s="4" t="s">
        <v>3105</v>
      </c>
      <c r="F849" s="4" t="s">
        <v>1802</v>
      </c>
      <c r="G849" s="4" t="s">
        <v>1803</v>
      </c>
      <c r="H849" s="4" t="s">
        <v>3106</v>
      </c>
      <c r="I849" s="4" t="s">
        <v>1821</v>
      </c>
      <c r="J849" s="4" t="s">
        <v>1542</v>
      </c>
      <c r="L849" s="2" t="s">
        <v>1491</v>
      </c>
    </row>
    <row r="850" spans="3:12" ht="12.75" customHeight="1">
      <c r="C850" s="3" t="s">
        <v>387</v>
      </c>
      <c r="D850" s="3" t="str">
        <f>LOOKUP(C850,CategoryLookup!$A$2:$B$13)</f>
        <v>Fly Fishing</v>
      </c>
      <c r="E850" s="4" t="s">
        <v>389</v>
      </c>
      <c r="F850" s="3" t="s">
        <v>2188</v>
      </c>
      <c r="G850" s="3" t="s">
        <v>16</v>
      </c>
      <c r="H850" s="4" t="s">
        <v>2189</v>
      </c>
      <c r="I850" s="3">
        <v>1970</v>
      </c>
      <c r="J850" s="4" t="s">
        <v>1542</v>
      </c>
      <c r="L850" s="10" t="s">
        <v>1943</v>
      </c>
    </row>
    <row r="851" spans="3:12" ht="12.75" customHeight="1">
      <c r="C851" s="4" t="s">
        <v>387</v>
      </c>
      <c r="D851" s="3" t="str">
        <f>LOOKUP(C851,CategoryLookup!$A$2:$B$13)</f>
        <v>Fly Fishing</v>
      </c>
      <c r="E851" s="4" t="s">
        <v>1126</v>
      </c>
      <c r="F851" s="4" t="s">
        <v>1127</v>
      </c>
      <c r="G851" s="4" t="s">
        <v>1590</v>
      </c>
      <c r="H851" s="4" t="s">
        <v>977</v>
      </c>
      <c r="I851" s="3">
        <v>1996</v>
      </c>
      <c r="J851" s="4" t="s">
        <v>1542</v>
      </c>
      <c r="L851" s="10" t="s">
        <v>1943</v>
      </c>
    </row>
    <row r="852" spans="3:12" ht="12.75" customHeight="1">
      <c r="C852" s="5" t="s">
        <v>387</v>
      </c>
      <c r="D852" s="3" t="str">
        <f>LOOKUP(C852,CategoryLookup!$A$2:$B$13)</f>
        <v>Fly Fishing</v>
      </c>
      <c r="E852" s="5" t="s">
        <v>82</v>
      </c>
      <c r="F852" s="5" t="s">
        <v>2188</v>
      </c>
      <c r="G852" s="5" t="s">
        <v>16</v>
      </c>
      <c r="H852" s="5" t="s">
        <v>76</v>
      </c>
      <c r="I852" s="5">
        <v>2000</v>
      </c>
      <c r="J852" s="5" t="s">
        <v>1528</v>
      </c>
      <c r="K852" s="8"/>
      <c r="L852" s="8" t="s">
        <v>1943</v>
      </c>
    </row>
    <row r="853" spans="3:12" ht="12.75" customHeight="1">
      <c r="C853" s="3" t="s">
        <v>387</v>
      </c>
      <c r="D853" s="3" t="str">
        <f>LOOKUP(C853,CategoryLookup!$A$2:$B$13)</f>
        <v>Fly Fishing</v>
      </c>
      <c r="E853" s="4" t="s">
        <v>1271</v>
      </c>
      <c r="F853" s="3" t="s">
        <v>1272</v>
      </c>
      <c r="G853" s="3" t="s">
        <v>1273</v>
      </c>
      <c r="H853" s="3" t="s">
        <v>1562</v>
      </c>
      <c r="I853" s="3">
        <v>1991</v>
      </c>
      <c r="J853" s="3" t="s">
        <v>1542</v>
      </c>
      <c r="L853" s="2" t="s">
        <v>1491</v>
      </c>
    </row>
    <row r="854" spans="3:12" ht="12.75" customHeight="1">
      <c r="C854" s="3" t="s">
        <v>387</v>
      </c>
      <c r="D854" s="3" t="str">
        <f>LOOKUP(C854,CategoryLookup!$A$2:$B$13)</f>
        <v>Fly Fishing</v>
      </c>
      <c r="E854" s="3" t="s">
        <v>3001</v>
      </c>
      <c r="F854" s="3" t="s">
        <v>3000</v>
      </c>
      <c r="G854" s="3" t="s">
        <v>2679</v>
      </c>
      <c r="H854" s="3" t="s">
        <v>3002</v>
      </c>
      <c r="I854" s="3">
        <v>1970</v>
      </c>
      <c r="J854" s="3" t="s">
        <v>1542</v>
      </c>
      <c r="L854" s="10" t="s">
        <v>1943</v>
      </c>
    </row>
    <row r="855" spans="3:12" ht="12.75" customHeight="1">
      <c r="C855" s="3" t="s">
        <v>387</v>
      </c>
      <c r="D855" s="3" t="str">
        <f>LOOKUP(C855,CategoryLookup!$A$2:$B$13)</f>
        <v>Fly Fishing</v>
      </c>
      <c r="E855" s="4" t="s">
        <v>1106</v>
      </c>
      <c r="F855" s="3" t="s">
        <v>1107</v>
      </c>
      <c r="G855" s="3" t="s">
        <v>1108</v>
      </c>
      <c r="H855" s="3" t="s">
        <v>1103</v>
      </c>
      <c r="I855" s="3">
        <v>1999</v>
      </c>
      <c r="J855" s="3" t="s">
        <v>1542</v>
      </c>
      <c r="L855" s="2" t="s">
        <v>1491</v>
      </c>
    </row>
    <row r="856" spans="3:12" ht="12.75" customHeight="1">
      <c r="C856" s="4" t="s">
        <v>387</v>
      </c>
      <c r="D856" s="3" t="str">
        <f>LOOKUP(C856,CategoryLookup!$A$2:$B$13)</f>
        <v>Fly Fishing</v>
      </c>
      <c r="E856" s="4" t="s">
        <v>1142</v>
      </c>
      <c r="F856" s="4" t="s">
        <v>3148</v>
      </c>
      <c r="G856" s="4" t="s">
        <v>1543</v>
      </c>
      <c r="H856" s="4" t="s">
        <v>1927</v>
      </c>
      <c r="I856" s="3">
        <v>1980</v>
      </c>
      <c r="J856" s="4" t="s">
        <v>1542</v>
      </c>
      <c r="L856" s="10" t="s">
        <v>1943</v>
      </c>
    </row>
    <row r="857" spans="3:12" ht="12.75" customHeight="1">
      <c r="C857" s="3" t="s">
        <v>387</v>
      </c>
      <c r="D857" s="3" t="str">
        <f>LOOKUP(C857,CategoryLookup!$A$2:$B$13)</f>
        <v>Fly Fishing</v>
      </c>
      <c r="E857" s="3" t="s">
        <v>1142</v>
      </c>
      <c r="F857" s="3" t="s">
        <v>15</v>
      </c>
      <c r="G857" s="3" t="s">
        <v>16</v>
      </c>
      <c r="H857" s="3" t="s">
        <v>668</v>
      </c>
      <c r="I857" s="3">
        <v>1977</v>
      </c>
      <c r="J857" s="3" t="s">
        <v>1542</v>
      </c>
      <c r="L857" s="10" t="s">
        <v>1943</v>
      </c>
    </row>
    <row r="858" spans="3:12" ht="12.75" customHeight="1">
      <c r="C858" s="3" t="s">
        <v>387</v>
      </c>
      <c r="D858" s="3" t="str">
        <f>LOOKUP(C858,CategoryLookup!$A$2:$B$13)</f>
        <v>Fly Fishing</v>
      </c>
      <c r="E858" s="4" t="s">
        <v>393</v>
      </c>
      <c r="F858" s="3" t="s">
        <v>1816</v>
      </c>
      <c r="G858" s="3" t="s">
        <v>1604</v>
      </c>
      <c r="H858" s="4" t="s">
        <v>2251</v>
      </c>
      <c r="I858" s="3">
        <v>1974</v>
      </c>
      <c r="J858" s="4" t="s">
        <v>1542</v>
      </c>
      <c r="L858" s="10" t="s">
        <v>1943</v>
      </c>
    </row>
    <row r="859" spans="3:12" ht="12.75" customHeight="1">
      <c r="C859" s="3" t="s">
        <v>387</v>
      </c>
      <c r="D859" s="3" t="str">
        <f>LOOKUP(C859,CategoryLookup!$A$2:$B$13)</f>
        <v>Fly Fishing</v>
      </c>
      <c r="E859" s="3" t="s">
        <v>2781</v>
      </c>
      <c r="F859" s="3" t="s">
        <v>1204</v>
      </c>
      <c r="G859" s="3" t="s">
        <v>448</v>
      </c>
      <c r="H859" s="3" t="s">
        <v>702</v>
      </c>
      <c r="I859" s="3">
        <v>2010</v>
      </c>
      <c r="J859" s="3" t="s">
        <v>1528</v>
      </c>
      <c r="L859" s="10" t="s">
        <v>1943</v>
      </c>
    </row>
    <row r="860" spans="3:11" ht="12.75" customHeight="1">
      <c r="C860" s="3" t="s">
        <v>387</v>
      </c>
      <c r="D860" s="3" t="str">
        <f>LOOKUP(C860,CategoryLookup!$A$2:$B$13)</f>
        <v>Fly Fishing</v>
      </c>
      <c r="E860" s="3" t="s">
        <v>964</v>
      </c>
      <c r="H860" s="3" t="s">
        <v>965</v>
      </c>
      <c r="J860" s="3" t="s">
        <v>1376</v>
      </c>
      <c r="K860" s="1">
        <v>607</v>
      </c>
    </row>
    <row r="861" spans="3:12" ht="12.75" customHeight="1">
      <c r="C861" s="5" t="s">
        <v>387</v>
      </c>
      <c r="D861" s="3" t="str">
        <f>LOOKUP(C861,CategoryLookup!$A$2:$B$13)</f>
        <v>Fly Fishing</v>
      </c>
      <c r="E861" s="5" t="s">
        <v>73</v>
      </c>
      <c r="F861" s="5" t="s">
        <v>74</v>
      </c>
      <c r="G861" s="5" t="s">
        <v>75</v>
      </c>
      <c r="H861" s="5" t="s">
        <v>76</v>
      </c>
      <c r="I861" s="5">
        <v>2000</v>
      </c>
      <c r="J861" s="5" t="s">
        <v>1542</v>
      </c>
      <c r="K861" s="8"/>
      <c r="L861" s="8" t="s">
        <v>1943</v>
      </c>
    </row>
    <row r="862" spans="3:12" ht="12.75" customHeight="1">
      <c r="C862" s="3" t="s">
        <v>387</v>
      </c>
      <c r="D862" s="3" t="str">
        <f>LOOKUP(C862,CategoryLookup!$A$2:$B$13)</f>
        <v>Fly Fishing</v>
      </c>
      <c r="E862" s="4" t="s">
        <v>3115</v>
      </c>
      <c r="F862" s="4" t="s">
        <v>3116</v>
      </c>
      <c r="G862" s="4" t="s">
        <v>2500</v>
      </c>
      <c r="H862" s="4" t="s">
        <v>3117</v>
      </c>
      <c r="I862" s="4" t="s">
        <v>1545</v>
      </c>
      <c r="J862" s="4" t="s">
        <v>1528</v>
      </c>
      <c r="L862" s="10" t="s">
        <v>1943</v>
      </c>
    </row>
    <row r="863" spans="3:12" ht="12.75" customHeight="1">
      <c r="C863" s="3" t="s">
        <v>387</v>
      </c>
      <c r="D863" s="3" t="str">
        <f>LOOKUP(C863,CategoryLookup!$A$2:$B$13)</f>
        <v>Fly Fishing</v>
      </c>
      <c r="E863" s="3" t="s">
        <v>1197</v>
      </c>
      <c r="F863" s="3" t="s">
        <v>1198</v>
      </c>
      <c r="H863" s="4" t="s">
        <v>3032</v>
      </c>
      <c r="I863" s="3">
        <v>1997</v>
      </c>
      <c r="J863" s="3" t="s">
        <v>1542</v>
      </c>
      <c r="L863" s="10" t="s">
        <v>1943</v>
      </c>
    </row>
    <row r="864" spans="3:12" ht="12.75" customHeight="1">
      <c r="C864" s="3" t="s">
        <v>387</v>
      </c>
      <c r="D864" s="3" t="str">
        <f>LOOKUP(C864,CategoryLookup!$A$2:$B$13)</f>
        <v>Fly Fishing</v>
      </c>
      <c r="E864" s="4" t="s">
        <v>3128</v>
      </c>
      <c r="F864" s="3" t="s">
        <v>1816</v>
      </c>
      <c r="G864" s="3" t="s">
        <v>1817</v>
      </c>
      <c r="H864" s="4" t="s">
        <v>1922</v>
      </c>
      <c r="I864" s="3">
        <v>1972</v>
      </c>
      <c r="J864" s="4" t="s">
        <v>1542</v>
      </c>
      <c r="L864" s="10" t="s">
        <v>1943</v>
      </c>
    </row>
    <row r="865" spans="3:12" ht="12.75" customHeight="1">
      <c r="C865" s="3" t="s">
        <v>387</v>
      </c>
      <c r="D865" s="3" t="str">
        <f>LOOKUP(C865,CategoryLookup!$A$2:$B$13)</f>
        <v>Fly Fishing</v>
      </c>
      <c r="E865" s="4" t="s">
        <v>3128</v>
      </c>
      <c r="F865" s="4" t="s">
        <v>2075</v>
      </c>
      <c r="G865" s="4" t="s">
        <v>2076</v>
      </c>
      <c r="H865" s="4" t="s">
        <v>6</v>
      </c>
      <c r="I865" s="4" t="s">
        <v>1536</v>
      </c>
      <c r="J865" s="4" t="s">
        <v>1542</v>
      </c>
      <c r="L865" s="10" t="s">
        <v>1943</v>
      </c>
    </row>
    <row r="866" spans="3:12" ht="12.75" customHeight="1">
      <c r="C866" s="6" t="s">
        <v>387</v>
      </c>
      <c r="D866" s="3" t="str">
        <f>LOOKUP(C866,CategoryLookup!$A$2:$B$13)</f>
        <v>Fly Fishing</v>
      </c>
      <c r="E866" s="4" t="s">
        <v>815</v>
      </c>
      <c r="F866" s="4" t="s">
        <v>816</v>
      </c>
      <c r="G866" s="4" t="s">
        <v>2593</v>
      </c>
      <c r="H866" s="4" t="s">
        <v>3032</v>
      </c>
      <c r="I866" s="3">
        <v>1967</v>
      </c>
      <c r="J866" s="4" t="s">
        <v>1542</v>
      </c>
      <c r="L866" s="10" t="s">
        <v>1943</v>
      </c>
    </row>
    <row r="867" spans="3:12" ht="12.75" customHeight="1">
      <c r="C867" s="3" t="s">
        <v>387</v>
      </c>
      <c r="D867" s="3" t="str">
        <f>LOOKUP(C867,CategoryLookup!$A$2:$B$13)</f>
        <v>Fly Fishing</v>
      </c>
      <c r="E867" s="4" t="s">
        <v>505</v>
      </c>
      <c r="F867" s="3" t="s">
        <v>506</v>
      </c>
      <c r="G867" s="3" t="s">
        <v>32</v>
      </c>
      <c r="H867" s="3" t="s">
        <v>2219</v>
      </c>
      <c r="I867" s="3">
        <v>1957</v>
      </c>
      <c r="J867" s="4" t="s">
        <v>1542</v>
      </c>
      <c r="L867" s="10" t="s">
        <v>1943</v>
      </c>
    </row>
    <row r="868" spans="3:12" ht="12.75" customHeight="1">
      <c r="C868" s="3" t="s">
        <v>387</v>
      </c>
      <c r="D868" s="3" t="str">
        <f>LOOKUP(C868,CategoryLookup!$A$2:$B$13)</f>
        <v>Fly Fishing</v>
      </c>
      <c r="E868" s="3" t="s">
        <v>1471</v>
      </c>
      <c r="F868" s="3" t="s">
        <v>2098</v>
      </c>
      <c r="G868" s="3" t="s">
        <v>1866</v>
      </c>
      <c r="J868" s="3" t="s">
        <v>1542</v>
      </c>
      <c r="L868" s="10" t="s">
        <v>1943</v>
      </c>
    </row>
    <row r="869" spans="3:12" ht="12.75" customHeight="1">
      <c r="C869" s="5" t="s">
        <v>387</v>
      </c>
      <c r="D869" s="3" t="str">
        <f>LOOKUP(C869,CategoryLookup!$A$2:$B$13)</f>
        <v>Fly Fishing</v>
      </c>
      <c r="E869" s="5" t="s">
        <v>80</v>
      </c>
      <c r="F869" s="5" t="s">
        <v>3076</v>
      </c>
      <c r="G869" s="5" t="s">
        <v>448</v>
      </c>
      <c r="H869" s="5" t="s">
        <v>17</v>
      </c>
      <c r="I869" s="5">
        <v>2002</v>
      </c>
      <c r="J869" s="5" t="s">
        <v>1542</v>
      </c>
      <c r="K869" s="8"/>
      <c r="L869" s="8" t="s">
        <v>1943</v>
      </c>
    </row>
    <row r="870" spans="3:12" ht="12.75" customHeight="1">
      <c r="C870" s="3" t="s">
        <v>387</v>
      </c>
      <c r="D870" s="3" t="str">
        <f>LOOKUP(C870,CategoryLookup!$A$2:$B$13)</f>
        <v>Fly Fishing</v>
      </c>
      <c r="E870" s="4" t="s">
        <v>3149</v>
      </c>
      <c r="F870" s="4" t="s">
        <v>3150</v>
      </c>
      <c r="G870" s="4" t="s">
        <v>12</v>
      </c>
      <c r="H870" s="4" t="s">
        <v>6</v>
      </c>
      <c r="I870" s="4" t="s">
        <v>1592</v>
      </c>
      <c r="J870" s="4" t="s">
        <v>1542</v>
      </c>
      <c r="L870" s="10" t="s">
        <v>1943</v>
      </c>
    </row>
    <row r="871" spans="3:11" ht="12.75" customHeight="1">
      <c r="C871" s="3" t="s">
        <v>387</v>
      </c>
      <c r="D871" s="3" t="str">
        <f>LOOKUP(C871,CategoryLookup!$A$2:$B$13)</f>
        <v>Fly Fishing</v>
      </c>
      <c r="E871" s="3" t="s">
        <v>1629</v>
      </c>
      <c r="F871" s="3" t="s">
        <v>2830</v>
      </c>
      <c r="G871" s="3" t="s">
        <v>1669</v>
      </c>
      <c r="J871" s="3" t="s">
        <v>1376</v>
      </c>
      <c r="K871" s="1">
        <v>608</v>
      </c>
    </row>
    <row r="872" spans="3:12" ht="12.75" customHeight="1">
      <c r="C872" s="3" t="s">
        <v>387</v>
      </c>
      <c r="D872" s="3" t="str">
        <f>LOOKUP(C872,CategoryLookup!$A$2:$B$13)</f>
        <v>Fly Fishing</v>
      </c>
      <c r="E872" s="3" t="s">
        <v>526</v>
      </c>
      <c r="F872" s="3" t="s">
        <v>1362</v>
      </c>
      <c r="G872" s="3" t="s">
        <v>2179</v>
      </c>
      <c r="H872" s="3" t="s">
        <v>17</v>
      </c>
      <c r="I872" s="3">
        <v>2010</v>
      </c>
      <c r="J872" s="3" t="s">
        <v>1542</v>
      </c>
      <c r="L872" s="10" t="s">
        <v>1943</v>
      </c>
    </row>
    <row r="873" spans="3:12" ht="12.75" customHeight="1">
      <c r="C873" s="3" t="s">
        <v>387</v>
      </c>
      <c r="D873" s="3" t="str">
        <f>LOOKUP(C873,CategoryLookup!$A$2:$B$13)</f>
        <v>Fly Fishing</v>
      </c>
      <c r="E873" s="4" t="s">
        <v>3151</v>
      </c>
      <c r="F873" s="4" t="s">
        <v>2520</v>
      </c>
      <c r="G873" s="4" t="s">
        <v>3152</v>
      </c>
      <c r="H873" s="4" t="s">
        <v>3153</v>
      </c>
      <c r="I873" s="4" t="s">
        <v>3154</v>
      </c>
      <c r="J873" s="4" t="s">
        <v>1542</v>
      </c>
      <c r="L873" s="10" t="s">
        <v>1943</v>
      </c>
    </row>
    <row r="874" spans="3:12" ht="12.75" customHeight="1">
      <c r="C874" s="3" t="s">
        <v>387</v>
      </c>
      <c r="D874" s="3" t="str">
        <f>LOOKUP(C874,CategoryLookup!$A$2:$B$13)</f>
        <v>Fly Fishing</v>
      </c>
      <c r="E874" s="3" t="s">
        <v>2794</v>
      </c>
      <c r="F874" s="3" t="s">
        <v>7</v>
      </c>
      <c r="G874" s="3" t="s">
        <v>8</v>
      </c>
      <c r="H874" s="3" t="s">
        <v>1927</v>
      </c>
      <c r="I874" s="3">
        <v>1986</v>
      </c>
      <c r="J874" s="3" t="s">
        <v>1528</v>
      </c>
      <c r="L874" s="10" t="s">
        <v>1943</v>
      </c>
    </row>
    <row r="875" spans="3:12" ht="12.75" customHeight="1">
      <c r="C875" s="3" t="s">
        <v>387</v>
      </c>
      <c r="D875" s="3" t="str">
        <f>LOOKUP(C875,CategoryLookup!$A$2:$B$13)</f>
        <v>Fly Fishing</v>
      </c>
      <c r="E875" s="3" t="s">
        <v>2136</v>
      </c>
      <c r="F875" s="3" t="s">
        <v>2135</v>
      </c>
      <c r="G875" s="3" t="s">
        <v>1803</v>
      </c>
      <c r="H875" s="3" t="s">
        <v>2137</v>
      </c>
      <c r="J875" s="3" t="s">
        <v>1542</v>
      </c>
      <c r="L875" s="2" t="s">
        <v>1491</v>
      </c>
    </row>
    <row r="876" spans="3:12" ht="12.75" customHeight="1">
      <c r="C876" s="3" t="s">
        <v>387</v>
      </c>
      <c r="D876" s="3" t="str">
        <f>LOOKUP(C876,CategoryLookup!$A$2:$B$13)</f>
        <v>Fly Fishing</v>
      </c>
      <c r="E876" s="3" t="s">
        <v>2157</v>
      </c>
      <c r="F876" s="3" t="s">
        <v>1875</v>
      </c>
      <c r="G876" s="3" t="s">
        <v>1876</v>
      </c>
      <c r="H876" s="3" t="s">
        <v>2156</v>
      </c>
      <c r="I876" s="3">
        <v>1978</v>
      </c>
      <c r="J876" s="3" t="s">
        <v>1528</v>
      </c>
      <c r="L876" s="10" t="s">
        <v>1943</v>
      </c>
    </row>
    <row r="877" spans="3:12" ht="12.75" customHeight="1">
      <c r="C877" s="3" t="s">
        <v>387</v>
      </c>
      <c r="D877" s="3" t="str">
        <f>LOOKUP(C877,CategoryLookup!$A$2:$B$13)</f>
        <v>Fly Fishing</v>
      </c>
      <c r="E877" s="3" t="s">
        <v>2155</v>
      </c>
      <c r="F877" s="3" t="s">
        <v>1875</v>
      </c>
      <c r="G877" s="3" t="s">
        <v>1876</v>
      </c>
      <c r="H877" s="3" t="s">
        <v>2156</v>
      </c>
      <c r="I877" s="3">
        <v>1983</v>
      </c>
      <c r="J877" s="3" t="s">
        <v>1528</v>
      </c>
      <c r="L877" s="10" t="s">
        <v>1943</v>
      </c>
    </row>
    <row r="878" spans="3:12" ht="12.75" customHeight="1">
      <c r="C878" s="3" t="s">
        <v>387</v>
      </c>
      <c r="D878" s="3" t="str">
        <f>LOOKUP(C878,CategoryLookup!$A$2:$B$13)</f>
        <v>Fly Fishing</v>
      </c>
      <c r="E878" s="3" t="s">
        <v>2704</v>
      </c>
      <c r="F878" s="3" t="s">
        <v>1875</v>
      </c>
      <c r="G878" s="3" t="s">
        <v>1876</v>
      </c>
      <c r="H878" s="3" t="s">
        <v>1544</v>
      </c>
      <c r="I878" s="3">
        <v>1984</v>
      </c>
      <c r="J878" s="3" t="s">
        <v>1542</v>
      </c>
      <c r="L878" s="10" t="s">
        <v>1943</v>
      </c>
    </row>
    <row r="879" spans="3:11" ht="12.75" customHeight="1">
      <c r="C879" s="3" t="s">
        <v>387</v>
      </c>
      <c r="D879" s="3" t="str">
        <f>LOOKUP(C879,CategoryLookup!$A$2:$B$13)</f>
        <v>Fly Fishing</v>
      </c>
      <c r="E879" s="3" t="s">
        <v>199</v>
      </c>
      <c r="F879" s="3" t="s">
        <v>200</v>
      </c>
      <c r="G879" s="3" t="s">
        <v>1561</v>
      </c>
      <c r="J879" s="3" t="s">
        <v>1376</v>
      </c>
      <c r="K879" s="1">
        <v>609</v>
      </c>
    </row>
    <row r="880" spans="3:12" ht="12.75" customHeight="1">
      <c r="C880" s="3" t="s">
        <v>387</v>
      </c>
      <c r="D880" s="3" t="str">
        <f>LOOKUP(C880,CategoryLookup!$A$2:$B$13)</f>
        <v>Fly Fishing</v>
      </c>
      <c r="E880" s="4" t="s">
        <v>3166</v>
      </c>
      <c r="F880" s="4" t="s">
        <v>3167</v>
      </c>
      <c r="G880" s="4" t="s">
        <v>3168</v>
      </c>
      <c r="H880" s="4" t="s">
        <v>3169</v>
      </c>
      <c r="I880" s="4" t="s">
        <v>1592</v>
      </c>
      <c r="J880" s="4" t="s">
        <v>1528</v>
      </c>
      <c r="L880" s="10" t="s">
        <v>1943</v>
      </c>
    </row>
    <row r="881" spans="3:12" ht="12.75" customHeight="1">
      <c r="C881" s="3" t="s">
        <v>387</v>
      </c>
      <c r="D881" s="3" t="str">
        <f>LOOKUP(C881,CategoryLookup!$A$2:$B$13)</f>
        <v>Fly Fishing</v>
      </c>
      <c r="E881" s="4" t="s">
        <v>2960</v>
      </c>
      <c r="F881" s="3" t="s">
        <v>2961</v>
      </c>
      <c r="G881" s="3" t="s">
        <v>8</v>
      </c>
      <c r="H881" s="3" t="s">
        <v>1901</v>
      </c>
      <c r="I881" s="3">
        <v>1981</v>
      </c>
      <c r="J881" s="3" t="s">
        <v>1542</v>
      </c>
      <c r="L881" s="10" t="s">
        <v>1943</v>
      </c>
    </row>
    <row r="882" spans="3:12" ht="12.75" customHeight="1">
      <c r="C882" s="3" t="s">
        <v>387</v>
      </c>
      <c r="D882" s="3" t="str">
        <f>LOOKUP(C882,CategoryLookup!$A$2:$B$13)</f>
        <v>Fly Fishing</v>
      </c>
      <c r="E882" s="3" t="s">
        <v>2150</v>
      </c>
      <c r="F882" s="3" t="s">
        <v>3148</v>
      </c>
      <c r="G882" s="3" t="s">
        <v>1543</v>
      </c>
      <c r="H882" s="3" t="s">
        <v>55</v>
      </c>
      <c r="I882" s="3">
        <v>2001</v>
      </c>
      <c r="J882" s="3" t="s">
        <v>1528</v>
      </c>
      <c r="L882" s="10" t="s">
        <v>1943</v>
      </c>
    </row>
    <row r="883" spans="3:12" ht="12.75" customHeight="1">
      <c r="C883" s="3" t="s">
        <v>387</v>
      </c>
      <c r="D883" s="3" t="str">
        <f>LOOKUP(C883,CategoryLookup!$A$2:$B$13)</f>
        <v>Fly Fishing</v>
      </c>
      <c r="E883" s="4" t="s">
        <v>1123</v>
      </c>
      <c r="F883" s="3" t="s">
        <v>1124</v>
      </c>
      <c r="G883" s="3" t="s">
        <v>1125</v>
      </c>
      <c r="H883" s="3" t="s">
        <v>2943</v>
      </c>
      <c r="I883" s="3">
        <v>1972</v>
      </c>
      <c r="J883" s="4" t="s">
        <v>1542</v>
      </c>
      <c r="L883" s="2" t="s">
        <v>1491</v>
      </c>
    </row>
    <row r="884" spans="3:11" ht="12.75" customHeight="1">
      <c r="C884" s="3" t="s">
        <v>387</v>
      </c>
      <c r="D884" s="3" t="str">
        <f>LOOKUP(C884,CategoryLookup!$A$2:$B$13)</f>
        <v>Fly Fishing</v>
      </c>
      <c r="E884" s="3" t="s">
        <v>1967</v>
      </c>
      <c r="J884" s="3" t="s">
        <v>1376</v>
      </c>
      <c r="K884" s="1">
        <v>617</v>
      </c>
    </row>
    <row r="885" spans="3:11" ht="12.75" customHeight="1">
      <c r="C885" s="3" t="s">
        <v>387</v>
      </c>
      <c r="D885" s="3" t="str">
        <f>LOOKUP(C885,CategoryLookup!$A$2:$B$13)</f>
        <v>Fly Fishing</v>
      </c>
      <c r="E885" s="3" t="s">
        <v>1966</v>
      </c>
      <c r="J885" s="3" t="s">
        <v>1376</v>
      </c>
      <c r="K885" s="1">
        <v>616</v>
      </c>
    </row>
    <row r="886" spans="3:12" ht="12.75" customHeight="1">
      <c r="C886" s="3" t="s">
        <v>387</v>
      </c>
      <c r="D886" s="3" t="str">
        <f>LOOKUP(C886,CategoryLookup!$A$2:$B$13)</f>
        <v>Fly Fishing</v>
      </c>
      <c r="E886" s="3" t="s">
        <v>186</v>
      </c>
      <c r="F886" s="3" t="s">
        <v>2246</v>
      </c>
      <c r="G886" s="3" t="s">
        <v>187</v>
      </c>
      <c r="H886" s="3" t="s">
        <v>213</v>
      </c>
      <c r="I886" s="3">
        <v>1985</v>
      </c>
      <c r="J886" s="3" t="s">
        <v>1528</v>
      </c>
      <c r="L886" s="10" t="s">
        <v>1943</v>
      </c>
    </row>
    <row r="887" spans="3:12" ht="12.75" customHeight="1">
      <c r="C887" s="3" t="s">
        <v>387</v>
      </c>
      <c r="D887" s="3" t="str">
        <f>LOOKUP(C887,CategoryLookup!$A$2:$B$13)</f>
        <v>Fly Fishing</v>
      </c>
      <c r="E887" s="4" t="s">
        <v>449</v>
      </c>
      <c r="F887" s="3" t="s">
        <v>3076</v>
      </c>
      <c r="G887" s="3" t="s">
        <v>448</v>
      </c>
      <c r="H887" s="4" t="s">
        <v>2282</v>
      </c>
      <c r="I887" s="3" t="s">
        <v>406</v>
      </c>
      <c r="J887" s="4" t="s">
        <v>1528</v>
      </c>
      <c r="L887" s="10" t="s">
        <v>1943</v>
      </c>
    </row>
    <row r="888" spans="3:12" ht="12.75" customHeight="1">
      <c r="C888" s="3" t="s">
        <v>387</v>
      </c>
      <c r="D888" s="3" t="str">
        <f>LOOKUP(C888,CategoryLookup!$A$2:$B$13)</f>
        <v>Fly Fishing</v>
      </c>
      <c r="E888" s="3" t="s">
        <v>2491</v>
      </c>
      <c r="F888" s="3" t="s">
        <v>2492</v>
      </c>
      <c r="G888" s="3" t="s">
        <v>1210</v>
      </c>
      <c r="H888" s="3" t="s">
        <v>55</v>
      </c>
      <c r="I888" s="3">
        <v>1998</v>
      </c>
      <c r="J888" s="3" t="s">
        <v>1528</v>
      </c>
      <c r="L888" s="10" t="s">
        <v>1943</v>
      </c>
    </row>
    <row r="889" spans="3:12" ht="12.75" customHeight="1">
      <c r="C889" s="3" t="s">
        <v>387</v>
      </c>
      <c r="D889" s="3" t="str">
        <f>LOOKUP(C889,CategoryLookup!$A$2:$B$13)</f>
        <v>Fly Fishing</v>
      </c>
      <c r="E889" s="4" t="s">
        <v>3193</v>
      </c>
      <c r="F889" s="4" t="s">
        <v>3194</v>
      </c>
      <c r="G889" s="4" t="s">
        <v>3195</v>
      </c>
      <c r="H889" s="4" t="s">
        <v>2189</v>
      </c>
      <c r="I889" s="4" t="s">
        <v>1725</v>
      </c>
      <c r="J889" s="4" t="s">
        <v>1542</v>
      </c>
      <c r="L889" s="10" t="s">
        <v>1943</v>
      </c>
    </row>
    <row r="890" spans="3:12" ht="12.75" customHeight="1">
      <c r="C890" s="5" t="s">
        <v>387</v>
      </c>
      <c r="D890" s="3" t="str">
        <f>LOOKUP(C890,CategoryLookup!$A$2:$B$13)</f>
        <v>Fly Fishing</v>
      </c>
      <c r="E890" s="5" t="s">
        <v>1809</v>
      </c>
      <c r="F890" s="5" t="s">
        <v>3076</v>
      </c>
      <c r="G890" s="5" t="s">
        <v>448</v>
      </c>
      <c r="H890" s="5" t="s">
        <v>17</v>
      </c>
      <c r="I890" s="5">
        <v>1995</v>
      </c>
      <c r="J890" s="5" t="s">
        <v>1542</v>
      </c>
      <c r="K890" s="8"/>
      <c r="L890" s="8" t="s">
        <v>1948</v>
      </c>
    </row>
    <row r="891" spans="3:11" ht="12.75" customHeight="1">
      <c r="C891" s="3" t="s">
        <v>387</v>
      </c>
      <c r="D891" s="3" t="str">
        <f>LOOKUP(C891,CategoryLookup!$A$2:$B$13)</f>
        <v>Fly Fishing</v>
      </c>
      <c r="E891" s="3" t="s">
        <v>1975</v>
      </c>
      <c r="F891" s="3" t="s">
        <v>1976</v>
      </c>
      <c r="J891" s="3" t="s">
        <v>1376</v>
      </c>
      <c r="K891" s="1">
        <v>624</v>
      </c>
    </row>
    <row r="892" spans="3:11" ht="12.75" customHeight="1">
      <c r="C892" s="3" t="s">
        <v>387</v>
      </c>
      <c r="D892" s="3" t="str">
        <f>LOOKUP(C892,CategoryLookup!$A$2:$B$13)</f>
        <v>Fly Fishing</v>
      </c>
      <c r="E892" s="3" t="s">
        <v>2019</v>
      </c>
      <c r="J892" s="3" t="s">
        <v>1376</v>
      </c>
      <c r="K892" s="1">
        <v>642</v>
      </c>
    </row>
    <row r="893" spans="3:11" ht="12.75" customHeight="1">
      <c r="C893" s="3" t="s">
        <v>387</v>
      </c>
      <c r="D893" s="3" t="str">
        <f>LOOKUP(C893,CategoryLookup!$A$2:$B$13)</f>
        <v>Fly Fishing</v>
      </c>
      <c r="E893" s="3" t="s">
        <v>962</v>
      </c>
      <c r="H893" s="3" t="s">
        <v>963</v>
      </c>
      <c r="J893" s="3" t="s">
        <v>1376</v>
      </c>
      <c r="K893" s="1">
        <v>610</v>
      </c>
    </row>
    <row r="894" spans="3:12" ht="12.75" customHeight="1">
      <c r="C894" s="3" t="s">
        <v>387</v>
      </c>
      <c r="D894" s="3" t="str">
        <f>LOOKUP(C894,CategoryLookup!$A$2:$B$13)</f>
        <v>Fly Fishing</v>
      </c>
      <c r="E894" s="3" t="s">
        <v>2141</v>
      </c>
      <c r="F894" s="3" t="s">
        <v>1204</v>
      </c>
      <c r="G894" s="3" t="s">
        <v>448</v>
      </c>
      <c r="H894" s="3" t="s">
        <v>2305</v>
      </c>
      <c r="I894" s="3">
        <v>1977</v>
      </c>
      <c r="J894" s="3" t="s">
        <v>1528</v>
      </c>
      <c r="L894" s="10" t="s">
        <v>1943</v>
      </c>
    </row>
    <row r="895" spans="3:12" ht="12.75" customHeight="1">
      <c r="C895" s="3" t="s">
        <v>387</v>
      </c>
      <c r="D895" s="3" t="str">
        <f>LOOKUP(C895,CategoryLookup!$A$2:$B$13)</f>
        <v>Fly Fishing</v>
      </c>
      <c r="E895" s="3" t="s">
        <v>2148</v>
      </c>
      <c r="F895" s="3" t="s">
        <v>2149</v>
      </c>
      <c r="G895" s="3" t="s">
        <v>1590</v>
      </c>
      <c r="H895" s="3" t="s">
        <v>1</v>
      </c>
      <c r="I895" s="3">
        <v>1961</v>
      </c>
      <c r="J895" s="3" t="s">
        <v>1542</v>
      </c>
      <c r="L895" s="10" t="s">
        <v>1943</v>
      </c>
    </row>
    <row r="896" spans="3:11" ht="12.75" customHeight="1">
      <c r="C896" s="3" t="s">
        <v>387</v>
      </c>
      <c r="D896" s="3" t="str">
        <f>LOOKUP(C896,CategoryLookup!$A$2:$B$13)</f>
        <v>Fly Fishing</v>
      </c>
      <c r="E896" s="3" t="s">
        <v>374</v>
      </c>
      <c r="J896" s="3" t="s">
        <v>1376</v>
      </c>
      <c r="K896" s="1">
        <v>611</v>
      </c>
    </row>
    <row r="897" spans="3:12" ht="12.75" customHeight="1">
      <c r="C897" s="3" t="s">
        <v>387</v>
      </c>
      <c r="D897" s="3" t="str">
        <f>LOOKUP(C897,CategoryLookup!$A$2:$B$13)</f>
        <v>Fly Fishing</v>
      </c>
      <c r="E897" s="3" t="s">
        <v>1191</v>
      </c>
      <c r="F897" s="3" t="s">
        <v>2650</v>
      </c>
      <c r="G897" s="3" t="s">
        <v>5</v>
      </c>
      <c r="H897" s="3" t="s">
        <v>1009</v>
      </c>
      <c r="I897" s="3">
        <v>1998</v>
      </c>
      <c r="J897" s="3" t="s">
        <v>1528</v>
      </c>
      <c r="L897" s="10" t="s">
        <v>1943</v>
      </c>
    </row>
    <row r="898" spans="3:12" ht="12.75" customHeight="1">
      <c r="C898" s="3" t="s">
        <v>387</v>
      </c>
      <c r="D898" s="3" t="str">
        <f>LOOKUP(C898,CategoryLookup!$A$2:$B$13)</f>
        <v>Fly Fishing</v>
      </c>
      <c r="E898" s="3" t="s">
        <v>1431</v>
      </c>
      <c r="F898" s="3" t="s">
        <v>2188</v>
      </c>
      <c r="G898" s="3" t="s">
        <v>16</v>
      </c>
      <c r="H898" s="3" t="s">
        <v>998</v>
      </c>
      <c r="I898" s="3">
        <v>1947</v>
      </c>
      <c r="J898" s="3" t="s">
        <v>1542</v>
      </c>
      <c r="L898" s="10" t="s">
        <v>1943</v>
      </c>
    </row>
    <row r="899" spans="3:12" ht="12.75" customHeight="1">
      <c r="C899" s="4" t="s">
        <v>387</v>
      </c>
      <c r="D899" s="3" t="str">
        <f>LOOKUP(C899,CategoryLookup!$A$2:$B$13)</f>
        <v>Fly Fishing</v>
      </c>
      <c r="E899" s="4" t="s">
        <v>2992</v>
      </c>
      <c r="F899" s="4" t="s">
        <v>1603</v>
      </c>
      <c r="G899" s="4" t="s">
        <v>1604</v>
      </c>
      <c r="H899" s="4" t="s">
        <v>2993</v>
      </c>
      <c r="I899" s="4">
        <v>1971</v>
      </c>
      <c r="J899" s="4" t="s">
        <v>1542</v>
      </c>
      <c r="L899" s="10" t="s">
        <v>1943</v>
      </c>
    </row>
    <row r="900" spans="3:12" ht="12.75" customHeight="1">
      <c r="C900" s="3" t="s">
        <v>938</v>
      </c>
      <c r="D900" s="3" t="str">
        <f>LOOKUP(C900,CategoryLookup!$A$2:$B$13)</f>
        <v>Fly Fishing</v>
      </c>
      <c r="E900" s="3" t="s">
        <v>1546</v>
      </c>
      <c r="F900" s="3" t="s">
        <v>1547</v>
      </c>
      <c r="G900" s="3" t="s">
        <v>1548</v>
      </c>
      <c r="H900" s="3" t="s">
        <v>130</v>
      </c>
      <c r="I900" s="3">
        <v>1953</v>
      </c>
      <c r="J900" s="3" t="s">
        <v>1542</v>
      </c>
      <c r="L900" s="10" t="s">
        <v>1943</v>
      </c>
    </row>
    <row r="901" spans="3:12" ht="12.75" customHeight="1">
      <c r="C901" s="3" t="s">
        <v>938</v>
      </c>
      <c r="D901" s="3" t="str">
        <f>LOOKUP(C901,CategoryLookup!$A$2:$B$13)</f>
        <v>Fly Fishing</v>
      </c>
      <c r="E901" s="3" t="s">
        <v>119</v>
      </c>
      <c r="F901" s="3" t="s">
        <v>2864</v>
      </c>
      <c r="G901" s="3" t="s">
        <v>1543</v>
      </c>
      <c r="H901" s="3" t="s">
        <v>6</v>
      </c>
      <c r="I901" s="3">
        <v>1975</v>
      </c>
      <c r="J901" s="3" t="s">
        <v>1542</v>
      </c>
      <c r="L901" s="10" t="s">
        <v>1943</v>
      </c>
    </row>
    <row r="902" spans="3:12" ht="12.75" customHeight="1">
      <c r="C902" s="3" t="s">
        <v>938</v>
      </c>
      <c r="D902" s="3" t="str">
        <f>LOOKUP(C902,CategoryLookup!$A$2:$B$13)</f>
        <v>Fly Fishing</v>
      </c>
      <c r="E902" s="3" t="s">
        <v>939</v>
      </c>
      <c r="H902" s="3" t="s">
        <v>940</v>
      </c>
      <c r="J902" s="3" t="s">
        <v>1376</v>
      </c>
      <c r="K902" s="1">
        <v>613</v>
      </c>
      <c r="L902" s="10" t="s">
        <v>1943</v>
      </c>
    </row>
    <row r="903" spans="3:12" ht="12.75" customHeight="1">
      <c r="C903" s="3" t="s">
        <v>938</v>
      </c>
      <c r="D903" s="3" t="str">
        <f>LOOKUP(C903,CategoryLookup!$A$2:$B$13)</f>
        <v>Fly Fishing</v>
      </c>
      <c r="E903" s="3" t="s">
        <v>762</v>
      </c>
      <c r="F903" s="3" t="s">
        <v>1889</v>
      </c>
      <c r="G903" s="3" t="s">
        <v>2833</v>
      </c>
      <c r="H903" s="3" t="s">
        <v>1890</v>
      </c>
      <c r="J903" s="3" t="s">
        <v>1528</v>
      </c>
      <c r="L903" s="10" t="s">
        <v>1943</v>
      </c>
    </row>
    <row r="904" spans="3:12" ht="12.75" customHeight="1">
      <c r="C904" s="3" t="s">
        <v>938</v>
      </c>
      <c r="D904" s="3" t="str">
        <f>LOOKUP(C904,CategoryLookup!$A$2:$B$13)</f>
        <v>Fly Fishing</v>
      </c>
      <c r="E904" s="3" t="s">
        <v>120</v>
      </c>
      <c r="F904" s="3" t="s">
        <v>121</v>
      </c>
      <c r="G904" s="3" t="s">
        <v>2257</v>
      </c>
      <c r="H904" s="3" t="s">
        <v>122</v>
      </c>
      <c r="I904" s="3">
        <v>1950</v>
      </c>
      <c r="J904" s="3" t="s">
        <v>1542</v>
      </c>
      <c r="L904" s="10" t="s">
        <v>1943</v>
      </c>
    </row>
    <row r="905" spans="3:12" ht="12.75" customHeight="1">
      <c r="C905" s="3" t="s">
        <v>938</v>
      </c>
      <c r="D905" s="3" t="str">
        <f>LOOKUP(C905,CategoryLookup!$A$2:$B$13)</f>
        <v>Fly Fishing</v>
      </c>
      <c r="E905" s="3" t="s">
        <v>123</v>
      </c>
      <c r="F905" s="3" t="s">
        <v>124</v>
      </c>
      <c r="G905" s="3" t="s">
        <v>125</v>
      </c>
      <c r="H905" s="3" t="s">
        <v>126</v>
      </c>
      <c r="I905" s="3">
        <v>1950</v>
      </c>
      <c r="J905" s="3" t="s">
        <v>1542</v>
      </c>
      <c r="L905" s="10" t="s">
        <v>1943</v>
      </c>
    </row>
    <row r="906" spans="3:12" ht="12.75" customHeight="1">
      <c r="C906" s="3" t="s">
        <v>938</v>
      </c>
      <c r="D906" s="3" t="str">
        <f>LOOKUP(C906,CategoryLookup!$A$2:$B$13)</f>
        <v>Fly Fishing</v>
      </c>
      <c r="E906" s="3" t="s">
        <v>2804</v>
      </c>
      <c r="F906" s="3" t="s">
        <v>2805</v>
      </c>
      <c r="G906" s="3" t="s">
        <v>1543</v>
      </c>
      <c r="H906" s="3" t="s">
        <v>118</v>
      </c>
      <c r="I906" s="3">
        <v>1994</v>
      </c>
      <c r="J906" s="3" t="s">
        <v>1542</v>
      </c>
      <c r="L906" s="10" t="s">
        <v>1943</v>
      </c>
    </row>
    <row r="907" spans="3:12" ht="12.75" customHeight="1">
      <c r="C907" s="3" t="s">
        <v>938</v>
      </c>
      <c r="D907" s="3" t="str">
        <f>LOOKUP(C907,CategoryLookup!$A$2:$B$13)</f>
        <v>Fly Fishing</v>
      </c>
      <c r="E907" s="3" t="s">
        <v>1188</v>
      </c>
      <c r="F907" s="3" t="s">
        <v>2494</v>
      </c>
      <c r="G907" s="3" t="s">
        <v>2857</v>
      </c>
      <c r="H907" s="3" t="s">
        <v>1009</v>
      </c>
      <c r="I907" s="3">
        <v>2009</v>
      </c>
      <c r="J907" s="3" t="s">
        <v>1528</v>
      </c>
      <c r="L907" s="10" t="s">
        <v>1943</v>
      </c>
    </row>
    <row r="908" spans="3:12" ht="12.75" customHeight="1">
      <c r="C908" s="3" t="s">
        <v>938</v>
      </c>
      <c r="D908" s="3" t="str">
        <f>LOOKUP(C908,CategoryLookup!$A$2:$B$13)</f>
        <v>Fly Fishing</v>
      </c>
      <c r="E908" s="3" t="s">
        <v>1646</v>
      </c>
      <c r="F908" s="3" t="s">
        <v>2937</v>
      </c>
      <c r="G908" s="3" t="s">
        <v>1647</v>
      </c>
      <c r="H908" s="3" t="s">
        <v>2251</v>
      </c>
      <c r="I908" s="3">
        <v>1974</v>
      </c>
      <c r="J908" s="3" t="s">
        <v>1542</v>
      </c>
      <c r="L908" s="10" t="s">
        <v>1943</v>
      </c>
    </row>
    <row r="909" spans="3:12" ht="12.75" customHeight="1">
      <c r="C909" s="3" t="s">
        <v>938</v>
      </c>
      <c r="D909" s="3" t="str">
        <f>LOOKUP(C909,CategoryLookup!$A$2:$B$13)</f>
        <v>Fly Fishing</v>
      </c>
      <c r="E909" s="3" t="s">
        <v>1643</v>
      </c>
      <c r="F909" s="3" t="s">
        <v>1644</v>
      </c>
      <c r="G909" s="3" t="s">
        <v>1083</v>
      </c>
      <c r="H909" s="3" t="s">
        <v>1645</v>
      </c>
      <c r="I909" s="3">
        <v>2017</v>
      </c>
      <c r="J909" s="3" t="s">
        <v>1528</v>
      </c>
      <c r="L909" s="10" t="s">
        <v>1943</v>
      </c>
    </row>
    <row r="910" spans="3:12" ht="12.75" customHeight="1">
      <c r="C910" s="3" t="s">
        <v>938</v>
      </c>
      <c r="D910" s="3" t="str">
        <f>LOOKUP(C910,CategoryLookup!$A$2:$B$13)</f>
        <v>Fly Fishing</v>
      </c>
      <c r="E910" s="3" t="s">
        <v>128</v>
      </c>
      <c r="F910" s="3" t="s">
        <v>1155</v>
      </c>
      <c r="G910" s="3" t="s">
        <v>24</v>
      </c>
      <c r="H910" s="3" t="s">
        <v>129</v>
      </c>
      <c r="I910" s="3">
        <v>1949</v>
      </c>
      <c r="J910" s="3" t="s">
        <v>1542</v>
      </c>
      <c r="L910" s="10" t="s">
        <v>1943</v>
      </c>
    </row>
    <row r="911" spans="3:12" ht="12.75" customHeight="1">
      <c r="C911" s="3" t="s">
        <v>938</v>
      </c>
      <c r="D911" s="3" t="str">
        <f>LOOKUP(C911,CategoryLookup!$A$2:$B$13)</f>
        <v>Fly Fishing</v>
      </c>
      <c r="E911" s="3" t="s">
        <v>1648</v>
      </c>
      <c r="F911" s="3" t="s">
        <v>1176</v>
      </c>
      <c r="G911" s="3" t="s">
        <v>24</v>
      </c>
      <c r="H911" s="3" t="s">
        <v>67</v>
      </c>
      <c r="I911" s="3">
        <v>2006</v>
      </c>
      <c r="J911" s="3" t="s">
        <v>1528</v>
      </c>
      <c r="L911" s="10" t="s">
        <v>1943</v>
      </c>
    </row>
    <row r="912" spans="3:12" ht="12.75" customHeight="1">
      <c r="C912" s="3" t="s">
        <v>938</v>
      </c>
      <c r="D912" s="3" t="str">
        <f>LOOKUP(C912,CategoryLookup!$A$2:$B$13)</f>
        <v>Fly Fishing</v>
      </c>
      <c r="E912" s="3" t="s">
        <v>3193</v>
      </c>
      <c r="F912" s="3" t="s">
        <v>3194</v>
      </c>
      <c r="G912" s="3" t="s">
        <v>3195</v>
      </c>
      <c r="H912" s="3" t="s">
        <v>127</v>
      </c>
      <c r="I912" s="3">
        <v>1948</v>
      </c>
      <c r="J912" s="3" t="s">
        <v>1542</v>
      </c>
      <c r="L912" s="10" t="s">
        <v>1943</v>
      </c>
    </row>
    <row r="913" spans="3:12" ht="12.75" customHeight="1">
      <c r="C913" s="3" t="s">
        <v>656</v>
      </c>
      <c r="D913" s="3" t="str">
        <f>LOOKUP(C913,CategoryLookup!$A$2:$B$13)</f>
        <v>Fly Fishing</v>
      </c>
      <c r="E913" s="3" t="s">
        <v>201</v>
      </c>
      <c r="F913" s="3" t="s">
        <v>1842</v>
      </c>
      <c r="G913" s="3" t="s">
        <v>1843</v>
      </c>
      <c r="J913" s="3" t="s">
        <v>1376</v>
      </c>
      <c r="K913" s="1">
        <v>507</v>
      </c>
      <c r="L913" s="10" t="s">
        <v>663</v>
      </c>
    </row>
    <row r="914" spans="3:13" ht="12.75" customHeight="1">
      <c r="C914" s="3" t="s">
        <v>656</v>
      </c>
      <c r="D914" s="3" t="str">
        <f>LOOKUP(C914,CategoryLookup!$A$2:$B$13)</f>
        <v>Fly Fishing</v>
      </c>
      <c r="E914" s="3" t="s">
        <v>190</v>
      </c>
      <c r="J914" s="3" t="s">
        <v>1376</v>
      </c>
      <c r="K914" s="1">
        <v>513</v>
      </c>
      <c r="L914" s="10" t="s">
        <v>663</v>
      </c>
      <c r="M914" s="3"/>
    </row>
    <row r="915" spans="3:12" ht="12.75" customHeight="1">
      <c r="C915" s="3" t="s">
        <v>656</v>
      </c>
      <c r="D915" s="3" t="str">
        <f>LOOKUP(C915,CategoryLookup!$A$2:$B$13)</f>
        <v>Fly Fishing</v>
      </c>
      <c r="E915" s="3" t="s">
        <v>191</v>
      </c>
      <c r="J915" s="3" t="s">
        <v>1376</v>
      </c>
      <c r="K915" s="1">
        <v>514</v>
      </c>
      <c r="L915" s="10" t="s">
        <v>663</v>
      </c>
    </row>
    <row r="916" spans="3:12" ht="12.75" customHeight="1">
      <c r="C916" s="3" t="s">
        <v>656</v>
      </c>
      <c r="D916" s="3" t="str">
        <f>LOOKUP(C916,CategoryLookup!$A$2:$B$13)</f>
        <v>Fly Fishing</v>
      </c>
      <c r="E916" s="3" t="s">
        <v>529</v>
      </c>
      <c r="F916" s="3" t="s">
        <v>530</v>
      </c>
      <c r="G916" s="3" t="s">
        <v>2533</v>
      </c>
      <c r="H916" s="3" t="s">
        <v>55</v>
      </c>
      <c r="I916" s="3">
        <v>1995</v>
      </c>
      <c r="J916" s="3" t="s">
        <v>1528</v>
      </c>
      <c r="L916" s="10" t="s">
        <v>663</v>
      </c>
    </row>
    <row r="917" spans="3:12" ht="12.75" customHeight="1">
      <c r="C917" s="3" t="s">
        <v>656</v>
      </c>
      <c r="D917" s="3" t="str">
        <f>LOOKUP(C917,CategoryLookup!$A$2:$B$13)</f>
        <v>Fly Fishing</v>
      </c>
      <c r="E917" s="3" t="s">
        <v>1079</v>
      </c>
      <c r="F917" s="3" t="s">
        <v>1080</v>
      </c>
      <c r="G917" s="3" t="s">
        <v>1081</v>
      </c>
      <c r="H917" s="3" t="s">
        <v>504</v>
      </c>
      <c r="I917" s="3">
        <v>1932</v>
      </c>
      <c r="J917" s="3" t="s">
        <v>1542</v>
      </c>
      <c r="L917" s="10" t="s">
        <v>663</v>
      </c>
    </row>
    <row r="918" spans="3:12" ht="12.75" customHeight="1">
      <c r="C918" s="3" t="s">
        <v>656</v>
      </c>
      <c r="D918" s="3" t="str">
        <f>LOOKUP(C918,CategoryLookup!$A$2:$B$13)</f>
        <v>Fly Fishing</v>
      </c>
      <c r="E918" s="3" t="s">
        <v>661</v>
      </c>
      <c r="F918" s="3" t="s">
        <v>662</v>
      </c>
      <c r="G918" s="10" t="s">
        <v>1803</v>
      </c>
      <c r="H918" s="3" t="s">
        <v>1009</v>
      </c>
      <c r="I918" s="3">
        <v>1998</v>
      </c>
      <c r="J918" s="3" t="s">
        <v>1528</v>
      </c>
      <c r="L918" s="10" t="s">
        <v>663</v>
      </c>
    </row>
    <row r="919" spans="3:12" ht="12.75" customHeight="1">
      <c r="C919" s="3" t="s">
        <v>656</v>
      </c>
      <c r="D919" s="3" t="str">
        <f>LOOKUP(C919,CategoryLookup!$A$2:$B$13)</f>
        <v>Fly Fishing</v>
      </c>
      <c r="E919" s="3" t="s">
        <v>936</v>
      </c>
      <c r="H919" s="3" t="s">
        <v>937</v>
      </c>
      <c r="J919" s="3" t="s">
        <v>1376</v>
      </c>
      <c r="K919" s="1">
        <v>568</v>
      </c>
      <c r="L919" s="10" t="s">
        <v>663</v>
      </c>
    </row>
    <row r="920" spans="3:12" ht="12.75" customHeight="1">
      <c r="C920" s="3" t="s">
        <v>656</v>
      </c>
      <c r="D920" s="3" t="str">
        <f>LOOKUP(C920,CategoryLookup!$A$2:$B$13)</f>
        <v>Fly Fishing</v>
      </c>
      <c r="E920" s="3" t="s">
        <v>1518</v>
      </c>
      <c r="F920" s="3" t="s">
        <v>1571</v>
      </c>
      <c r="G920" s="3" t="s">
        <v>1572</v>
      </c>
      <c r="H920" s="3" t="s">
        <v>1345</v>
      </c>
      <c r="I920" s="3">
        <v>1993</v>
      </c>
      <c r="J920" s="3" t="s">
        <v>1542</v>
      </c>
      <c r="L920" s="10" t="s">
        <v>663</v>
      </c>
    </row>
    <row r="921" spans="3:12" ht="12.75" customHeight="1">
      <c r="C921" s="3" t="s">
        <v>656</v>
      </c>
      <c r="D921" s="3" t="str">
        <f>LOOKUP(C921,CategoryLookup!$A$2:$B$13)</f>
        <v>Fly Fishing</v>
      </c>
      <c r="E921" s="3" t="s">
        <v>657</v>
      </c>
      <c r="F921" s="3" t="s">
        <v>658</v>
      </c>
      <c r="G921" s="10" t="s">
        <v>2533</v>
      </c>
      <c r="H921" s="3" t="s">
        <v>55</v>
      </c>
      <c r="I921" s="3">
        <v>1999</v>
      </c>
      <c r="J921" s="3" t="s">
        <v>1528</v>
      </c>
      <c r="L921" s="10" t="s">
        <v>663</v>
      </c>
    </row>
    <row r="922" spans="3:12" ht="12.75" customHeight="1">
      <c r="C922" s="3" t="s">
        <v>656</v>
      </c>
      <c r="D922" s="3" t="str">
        <f>LOOKUP(C922,CategoryLookup!$A$2:$B$13)</f>
        <v>Fly Fishing</v>
      </c>
      <c r="E922" s="4" t="s">
        <v>2860</v>
      </c>
      <c r="F922" s="4" t="s">
        <v>1571</v>
      </c>
      <c r="G922" s="4" t="s">
        <v>2861</v>
      </c>
      <c r="H922" s="4" t="s">
        <v>2251</v>
      </c>
      <c r="I922" s="4" t="s">
        <v>1583</v>
      </c>
      <c r="J922" s="4" t="s">
        <v>1528</v>
      </c>
      <c r="L922" s="10" t="s">
        <v>1943</v>
      </c>
    </row>
    <row r="923" spans="3:12" ht="12.75" customHeight="1">
      <c r="C923" s="3" t="s">
        <v>656</v>
      </c>
      <c r="D923" s="3" t="str">
        <f>LOOKUP(C923,CategoryLookup!$A$2:$B$13)</f>
        <v>Fly Fishing</v>
      </c>
      <c r="E923" s="3" t="s">
        <v>2860</v>
      </c>
      <c r="F923" s="3" t="s">
        <v>1571</v>
      </c>
      <c r="G923" s="10" t="s">
        <v>1572</v>
      </c>
      <c r="H923" s="3" t="s">
        <v>978</v>
      </c>
      <c r="I923" s="3">
        <v>1972</v>
      </c>
      <c r="J923" s="3" t="s">
        <v>1542</v>
      </c>
      <c r="L923" s="10" t="s">
        <v>663</v>
      </c>
    </row>
    <row r="924" spans="3:12" ht="12.75" customHeight="1">
      <c r="C924" s="3" t="s">
        <v>656</v>
      </c>
      <c r="D924" s="3" t="str">
        <f>LOOKUP(C924,CategoryLookup!$A$2:$B$13)</f>
        <v>Fly Fishing</v>
      </c>
      <c r="E924" s="3" t="s">
        <v>659</v>
      </c>
      <c r="F924" s="3" t="s">
        <v>660</v>
      </c>
      <c r="G924" s="10" t="s">
        <v>2092</v>
      </c>
      <c r="H924" s="3" t="s">
        <v>1009</v>
      </c>
      <c r="I924" s="3">
        <v>1995</v>
      </c>
      <c r="J924" s="3" t="s">
        <v>1528</v>
      </c>
      <c r="L924" s="10" t="s">
        <v>663</v>
      </c>
    </row>
    <row r="925" spans="3:12" ht="12.75" customHeight="1">
      <c r="C925" s="4" t="s">
        <v>1313</v>
      </c>
      <c r="D925" s="3" t="str">
        <f>LOOKUP(C925,CategoryLookup!$A$2:$B$13)</f>
        <v>Literature</v>
      </c>
      <c r="E925" s="4" t="s">
        <v>1537</v>
      </c>
      <c r="F925" s="4" t="s">
        <v>1538</v>
      </c>
      <c r="G925" s="4" t="s">
        <v>1539</v>
      </c>
      <c r="H925" s="4" t="s">
        <v>1540</v>
      </c>
      <c r="I925" s="4" t="s">
        <v>1541</v>
      </c>
      <c r="J925" s="4" t="s">
        <v>1542</v>
      </c>
      <c r="L925" s="10" t="s">
        <v>1944</v>
      </c>
    </row>
    <row r="926" spans="3:12" ht="12.75" customHeight="1">
      <c r="C926" s="3" t="s">
        <v>1313</v>
      </c>
      <c r="D926" s="3" t="str">
        <f>LOOKUP(C926,CategoryLookup!$A$2:$B$13)</f>
        <v>Literature</v>
      </c>
      <c r="E926" s="3" t="s">
        <v>681</v>
      </c>
      <c r="F926" s="3" t="s">
        <v>682</v>
      </c>
      <c r="G926" s="10" t="s">
        <v>2545</v>
      </c>
      <c r="H926" s="3" t="s">
        <v>893</v>
      </c>
      <c r="I926" s="3">
        <v>1996</v>
      </c>
      <c r="J926" s="3" t="s">
        <v>1528</v>
      </c>
      <c r="L926" s="10" t="s">
        <v>1944</v>
      </c>
    </row>
    <row r="927" spans="3:12" ht="12.75" customHeight="1">
      <c r="C927" s="3" t="s">
        <v>1313</v>
      </c>
      <c r="D927" s="3" t="str">
        <f>LOOKUP(C927,CategoryLookup!$A$2:$B$13)</f>
        <v>Literature</v>
      </c>
      <c r="E927" s="3" t="s">
        <v>2371</v>
      </c>
      <c r="F927" s="3" t="s">
        <v>3173</v>
      </c>
      <c r="G927" s="3" t="s">
        <v>2372</v>
      </c>
      <c r="H927" s="3" t="s">
        <v>2373</v>
      </c>
      <c r="I927" s="3">
        <v>2012</v>
      </c>
      <c r="J927" s="3" t="s">
        <v>1528</v>
      </c>
      <c r="L927" s="10" t="s">
        <v>1944</v>
      </c>
    </row>
    <row r="928" spans="3:12" ht="12.75" customHeight="1">
      <c r="C928" s="5" t="s">
        <v>1313</v>
      </c>
      <c r="D928" s="3" t="str">
        <f>LOOKUP(C928,CategoryLookup!$A$2:$B$13)</f>
        <v>Literature</v>
      </c>
      <c r="E928" s="5" t="s">
        <v>68</v>
      </c>
      <c r="F928" s="5" t="s">
        <v>675</v>
      </c>
      <c r="G928" s="5" t="s">
        <v>448</v>
      </c>
      <c r="H928" s="5" t="s">
        <v>67</v>
      </c>
      <c r="I928" s="5">
        <v>2005</v>
      </c>
      <c r="J928" s="5" t="s">
        <v>1528</v>
      </c>
      <c r="K928" s="8"/>
      <c r="L928" s="8" t="s">
        <v>1944</v>
      </c>
    </row>
    <row r="929" spans="3:12" ht="12.75" customHeight="1">
      <c r="C929" s="3" t="s">
        <v>1313</v>
      </c>
      <c r="D929" s="3" t="str">
        <f>LOOKUP(C929,CategoryLookup!$A$2:$B$13)</f>
        <v>Literature</v>
      </c>
      <c r="E929" s="3" t="s">
        <v>698</v>
      </c>
      <c r="F929" s="3" t="s">
        <v>675</v>
      </c>
      <c r="G929" s="10" t="s">
        <v>448</v>
      </c>
      <c r="H929" s="3" t="s">
        <v>55</v>
      </c>
      <c r="I929" s="3">
        <v>2003</v>
      </c>
      <c r="J929" s="3" t="s">
        <v>1528</v>
      </c>
      <c r="L929" s="10" t="s">
        <v>1944</v>
      </c>
    </row>
    <row r="930" spans="3:12" ht="12.75" customHeight="1">
      <c r="C930" s="3" t="s">
        <v>1313</v>
      </c>
      <c r="D930" s="3" t="str">
        <f>LOOKUP(C930,CategoryLookup!$A$2:$B$13)</f>
        <v>Literature</v>
      </c>
      <c r="E930" s="3" t="s">
        <v>1286</v>
      </c>
      <c r="F930" s="3" t="s">
        <v>3076</v>
      </c>
      <c r="G930" s="3" t="s">
        <v>1724</v>
      </c>
      <c r="H930" s="3" t="s">
        <v>1287</v>
      </c>
      <c r="I930" s="3">
        <v>1999</v>
      </c>
      <c r="J930" s="3" t="s">
        <v>1542</v>
      </c>
      <c r="L930" s="10" t="s">
        <v>1944</v>
      </c>
    </row>
    <row r="931" spans="3:12" ht="12.75" customHeight="1">
      <c r="C931" s="3" t="s">
        <v>1313</v>
      </c>
      <c r="D931" s="3" t="str">
        <f>LOOKUP(C931,CategoryLookup!$A$2:$B$13)</f>
        <v>Literature</v>
      </c>
      <c r="E931" s="3" t="s">
        <v>2367</v>
      </c>
      <c r="F931" s="3" t="s">
        <v>2369</v>
      </c>
      <c r="G931" s="3" t="s">
        <v>2368</v>
      </c>
      <c r="H931" s="3" t="s">
        <v>2370</v>
      </c>
      <c r="I931" s="3">
        <v>2013</v>
      </c>
      <c r="J931" s="3" t="s">
        <v>1542</v>
      </c>
      <c r="L931" s="10" t="s">
        <v>1944</v>
      </c>
    </row>
    <row r="932" spans="3:12" ht="12.75" customHeight="1">
      <c r="C932" s="3" t="s">
        <v>1313</v>
      </c>
      <c r="D932" s="3" t="str">
        <f>LOOKUP(C932,CategoryLookup!$A$2:$B$13)</f>
        <v>Literature</v>
      </c>
      <c r="E932" s="3" t="s">
        <v>3218</v>
      </c>
      <c r="F932" s="3" t="s">
        <v>3219</v>
      </c>
      <c r="G932" s="3" t="s">
        <v>2718</v>
      </c>
      <c r="J932" s="3" t="s">
        <v>1376</v>
      </c>
      <c r="K932" s="1">
        <v>903</v>
      </c>
      <c r="L932" s="9"/>
    </row>
    <row r="933" spans="3:12" ht="12.75" customHeight="1">
      <c r="C933" s="3" t="s">
        <v>1313</v>
      </c>
      <c r="D933" s="3" t="str">
        <f>LOOKUP(C933,CategoryLookup!$A$2:$B$13)</f>
        <v>Literature</v>
      </c>
      <c r="E933" s="3" t="s">
        <v>2384</v>
      </c>
      <c r="F933" s="3" t="s">
        <v>2385</v>
      </c>
      <c r="G933" s="3" t="s">
        <v>1604</v>
      </c>
      <c r="H933" s="3" t="s">
        <v>2386</v>
      </c>
      <c r="I933" s="3">
        <v>2006</v>
      </c>
      <c r="J933" s="3" t="s">
        <v>1542</v>
      </c>
      <c r="L933" s="10" t="s">
        <v>1944</v>
      </c>
    </row>
    <row r="934" spans="3:12" ht="12.75" customHeight="1">
      <c r="C934" s="3" t="s">
        <v>1313</v>
      </c>
      <c r="D934" s="3" t="str">
        <f>LOOKUP(C934,CategoryLookup!$A$2:$B$13)</f>
        <v>Literature</v>
      </c>
      <c r="E934" s="3" t="s">
        <v>2495</v>
      </c>
      <c r="F934" s="3" t="s">
        <v>2496</v>
      </c>
      <c r="G934" s="3" t="s">
        <v>2497</v>
      </c>
      <c r="H934" s="3" t="s">
        <v>2498</v>
      </c>
      <c r="I934" s="3">
        <v>2004</v>
      </c>
      <c r="J934" s="3" t="s">
        <v>1542</v>
      </c>
      <c r="L934" s="10" t="s">
        <v>1944</v>
      </c>
    </row>
    <row r="935" spans="3:12" ht="12.75" customHeight="1">
      <c r="C935" s="4" t="s">
        <v>1313</v>
      </c>
      <c r="D935" s="3" t="str">
        <f>LOOKUP(C935,CategoryLookup!$A$2:$B$13)</f>
        <v>Literature</v>
      </c>
      <c r="E935" s="4" t="s">
        <v>1580</v>
      </c>
      <c r="F935" s="4" t="s">
        <v>1581</v>
      </c>
      <c r="G935" s="4" t="s">
        <v>1582</v>
      </c>
      <c r="H935" s="4" t="s">
        <v>2189</v>
      </c>
      <c r="I935" s="4" t="s">
        <v>1583</v>
      </c>
      <c r="J935" s="4" t="s">
        <v>1542</v>
      </c>
      <c r="L935" s="10" t="s">
        <v>1944</v>
      </c>
    </row>
    <row r="936" spans="3:12" ht="12.75" customHeight="1">
      <c r="C936" s="3" t="s">
        <v>1313</v>
      </c>
      <c r="D936" s="3" t="str">
        <f>LOOKUP(C936,CategoryLookup!$A$2:$B$13)</f>
        <v>Literature</v>
      </c>
      <c r="E936" s="3" t="s">
        <v>2585</v>
      </c>
      <c r="F936" s="3" t="s">
        <v>2586</v>
      </c>
      <c r="G936" s="3" t="s">
        <v>2533</v>
      </c>
      <c r="H936" s="3" t="s">
        <v>3173</v>
      </c>
      <c r="I936" s="3">
        <v>2005</v>
      </c>
      <c r="J936" s="3" t="s">
        <v>1542</v>
      </c>
      <c r="L936" s="10" t="s">
        <v>1944</v>
      </c>
    </row>
    <row r="937" spans="3:12" ht="12.75" customHeight="1">
      <c r="C937" s="3" t="s">
        <v>1313</v>
      </c>
      <c r="D937" s="3" t="str">
        <f>LOOKUP(C937,CategoryLookup!$A$2:$B$13)</f>
        <v>Literature</v>
      </c>
      <c r="E937" s="3" t="s">
        <v>1185</v>
      </c>
      <c r="F937" s="3" t="s">
        <v>1186</v>
      </c>
      <c r="G937" s="3" t="s">
        <v>1187</v>
      </c>
      <c r="H937" s="3" t="s">
        <v>1404</v>
      </c>
      <c r="I937" s="3">
        <v>2010</v>
      </c>
      <c r="J937" s="3" t="s">
        <v>1542</v>
      </c>
      <c r="L937" s="10" t="s">
        <v>1944</v>
      </c>
    </row>
    <row r="938" spans="3:12" ht="12.75" customHeight="1">
      <c r="C938" s="4" t="s">
        <v>1313</v>
      </c>
      <c r="D938" s="3" t="str">
        <f>LOOKUP(C938,CategoryLookup!$A$2:$B$13)</f>
        <v>Literature</v>
      </c>
      <c r="E938" s="4" t="s">
        <v>796</v>
      </c>
      <c r="F938" s="4" t="s">
        <v>3156</v>
      </c>
      <c r="G938" s="4" t="s">
        <v>1724</v>
      </c>
      <c r="H938" s="4" t="s">
        <v>3157</v>
      </c>
      <c r="I938" s="3">
        <v>1978</v>
      </c>
      <c r="J938" s="4" t="s">
        <v>1528</v>
      </c>
      <c r="L938" s="10" t="s">
        <v>1944</v>
      </c>
    </row>
    <row r="939" spans="3:12" ht="12.75" customHeight="1">
      <c r="C939" s="3" t="s">
        <v>1313</v>
      </c>
      <c r="D939" s="3" t="str">
        <f>LOOKUP(C939,CategoryLookup!$A$2:$B$13)</f>
        <v>Literature</v>
      </c>
      <c r="E939" s="3" t="s">
        <v>3125</v>
      </c>
      <c r="F939" s="3" t="s">
        <v>3126</v>
      </c>
      <c r="G939" s="3" t="s">
        <v>1525</v>
      </c>
      <c r="H939" s="3" t="s">
        <v>3127</v>
      </c>
      <c r="I939" s="3">
        <v>1991</v>
      </c>
      <c r="J939" s="3" t="s">
        <v>1542</v>
      </c>
      <c r="L939" s="10" t="s">
        <v>1944</v>
      </c>
    </row>
    <row r="940" spans="3:12" ht="12.75" customHeight="1">
      <c r="C940" s="4" t="s">
        <v>1313</v>
      </c>
      <c r="D940" s="3" t="str">
        <f>LOOKUP(C940,CategoryLookup!$A$2:$B$13)</f>
        <v>Literature</v>
      </c>
      <c r="E940" s="4" t="s">
        <v>1593</v>
      </c>
      <c r="F940" s="4" t="s">
        <v>1594</v>
      </c>
      <c r="G940" s="4" t="s">
        <v>1595</v>
      </c>
      <c r="H940" s="4" t="s">
        <v>1596</v>
      </c>
      <c r="I940" s="4" t="s">
        <v>1597</v>
      </c>
      <c r="J940" s="4" t="s">
        <v>1542</v>
      </c>
      <c r="L940" s="10" t="s">
        <v>1944</v>
      </c>
    </row>
    <row r="941" spans="3:12" ht="12.75" customHeight="1">
      <c r="C941" s="4" t="s">
        <v>1313</v>
      </c>
      <c r="D941" s="3" t="str">
        <f>LOOKUP(C941,CategoryLookup!$A$2:$B$13)</f>
        <v>Literature</v>
      </c>
      <c r="E941" s="4" t="s">
        <v>1598</v>
      </c>
      <c r="F941" s="4" t="s">
        <v>1599</v>
      </c>
      <c r="G941" s="4" t="s">
        <v>1543</v>
      </c>
      <c r="H941" s="4" t="s">
        <v>1600</v>
      </c>
      <c r="I941" s="4" t="s">
        <v>1601</v>
      </c>
      <c r="J941" s="4" t="s">
        <v>1528</v>
      </c>
      <c r="L941" s="10" t="s">
        <v>1944</v>
      </c>
    </row>
    <row r="942" spans="3:12" ht="12.75" customHeight="1">
      <c r="C942" s="4" t="s">
        <v>1313</v>
      </c>
      <c r="D942" s="3" t="str">
        <f>LOOKUP(C942,CategoryLookup!$A$2:$B$13)</f>
        <v>Literature</v>
      </c>
      <c r="E942" s="4" t="s">
        <v>1602</v>
      </c>
      <c r="F942" s="4" t="s">
        <v>1603</v>
      </c>
      <c r="G942" s="4" t="s">
        <v>1604</v>
      </c>
      <c r="H942" s="4" t="s">
        <v>2590</v>
      </c>
      <c r="I942" s="4" t="s">
        <v>1605</v>
      </c>
      <c r="J942" s="4" t="s">
        <v>1542</v>
      </c>
      <c r="L942" s="10" t="s">
        <v>1944</v>
      </c>
    </row>
    <row r="943" spans="3:12" ht="12.75" customHeight="1">
      <c r="C943" s="4" t="s">
        <v>1313</v>
      </c>
      <c r="D943" s="3" t="str">
        <f>LOOKUP(C943,CategoryLookup!$A$2:$B$13)</f>
        <v>Literature</v>
      </c>
      <c r="E943" s="4" t="s">
        <v>1612</v>
      </c>
      <c r="F943" s="4" t="s">
        <v>1613</v>
      </c>
      <c r="G943" s="4" t="s">
        <v>0</v>
      </c>
      <c r="H943" s="4" t="s">
        <v>1</v>
      </c>
      <c r="I943" s="4" t="s">
        <v>1554</v>
      </c>
      <c r="J943" s="4" t="s">
        <v>1528</v>
      </c>
      <c r="L943" s="10" t="s">
        <v>1944</v>
      </c>
    </row>
    <row r="944" spans="3:12" ht="12.75" customHeight="1">
      <c r="C944" s="3" t="s">
        <v>1313</v>
      </c>
      <c r="D944" s="3" t="str">
        <f>LOOKUP(C944,CategoryLookup!$A$2:$B$13)</f>
        <v>Literature</v>
      </c>
      <c r="E944" s="3" t="s">
        <v>2753</v>
      </c>
      <c r="F944" s="3" t="s">
        <v>2067</v>
      </c>
      <c r="G944" s="3" t="s">
        <v>5</v>
      </c>
      <c r="H944" s="3" t="s">
        <v>2282</v>
      </c>
      <c r="I944" s="3">
        <v>2000</v>
      </c>
      <c r="J944" s="3" t="s">
        <v>1528</v>
      </c>
      <c r="L944" s="10" t="s">
        <v>1944</v>
      </c>
    </row>
    <row r="945" spans="3:12" ht="12.75" customHeight="1">
      <c r="C945" s="3" t="s">
        <v>1313</v>
      </c>
      <c r="D945" s="3" t="str">
        <f>LOOKUP(C945,CategoryLookup!$A$2:$B$13)</f>
        <v>Literature</v>
      </c>
      <c r="E945" s="3" t="s">
        <v>2375</v>
      </c>
      <c r="F945" s="3" t="s">
        <v>3076</v>
      </c>
      <c r="G945" s="3" t="s">
        <v>448</v>
      </c>
      <c r="H945" s="3" t="s">
        <v>1562</v>
      </c>
      <c r="I945" s="3">
        <v>1996</v>
      </c>
      <c r="J945" s="3" t="s">
        <v>1542</v>
      </c>
      <c r="L945" s="10" t="s">
        <v>1944</v>
      </c>
    </row>
    <row r="946" spans="3:12" ht="12.75" customHeight="1">
      <c r="C946" s="3" t="s">
        <v>1313</v>
      </c>
      <c r="D946" s="3" t="str">
        <f>LOOKUP(C946,CategoryLookup!$A$2:$B$13)</f>
        <v>Literature</v>
      </c>
      <c r="E946" s="3" t="s">
        <v>2341</v>
      </c>
      <c r="F946" s="3" t="s">
        <v>2997</v>
      </c>
      <c r="G946" s="3" t="s">
        <v>2342</v>
      </c>
      <c r="H946" s="4" t="s">
        <v>3032</v>
      </c>
      <c r="I946" s="3">
        <v>2010</v>
      </c>
      <c r="J946" s="3" t="s">
        <v>1542</v>
      </c>
      <c r="L946" s="10" t="s">
        <v>1944</v>
      </c>
    </row>
    <row r="947" spans="3:12" ht="12.75" customHeight="1">
      <c r="C947" s="4" t="s">
        <v>1313</v>
      </c>
      <c r="D947" s="3" t="str">
        <f>LOOKUP(C947,CategoryLookup!$A$2:$B$13)</f>
        <v>Literature</v>
      </c>
      <c r="E947" s="4" t="s">
        <v>46</v>
      </c>
      <c r="F947" s="4" t="s">
        <v>47</v>
      </c>
      <c r="G947" s="4" t="s">
        <v>1543</v>
      </c>
      <c r="H947" s="4" t="s">
        <v>2189</v>
      </c>
      <c r="I947" s="4" t="s">
        <v>1554</v>
      </c>
      <c r="J947" s="4" t="s">
        <v>1542</v>
      </c>
      <c r="L947" s="10" t="s">
        <v>1944</v>
      </c>
    </row>
    <row r="948" spans="3:13" ht="12.75" customHeight="1">
      <c r="C948" s="3" t="s">
        <v>1313</v>
      </c>
      <c r="D948" s="3" t="str">
        <f>LOOKUP(C948,CategoryLookup!$A$2:$B$13)</f>
        <v>Literature</v>
      </c>
      <c r="E948" s="3" t="s">
        <v>1302</v>
      </c>
      <c r="F948" s="3" t="s">
        <v>1279</v>
      </c>
      <c r="G948" s="3" t="s">
        <v>1069</v>
      </c>
      <c r="H948" s="3" t="s">
        <v>2859</v>
      </c>
      <c r="I948" s="3">
        <v>1993</v>
      </c>
      <c r="J948" s="3" t="s">
        <v>1542</v>
      </c>
      <c r="L948" s="10" t="s">
        <v>1944</v>
      </c>
      <c r="M948" s="3"/>
    </row>
    <row r="949" spans="3:12" ht="12.75" customHeight="1">
      <c r="C949" s="4" t="s">
        <v>1313</v>
      </c>
      <c r="D949" s="3" t="str">
        <f>LOOKUP(C949,CategoryLookup!$A$2:$B$13)</f>
        <v>Literature</v>
      </c>
      <c r="E949" s="4" t="s">
        <v>54</v>
      </c>
      <c r="F949" s="4" t="s">
        <v>55</v>
      </c>
      <c r="G949" s="4" t="s">
        <v>56</v>
      </c>
      <c r="H949" s="4" t="s">
        <v>1600</v>
      </c>
      <c r="I949" s="4" t="s">
        <v>1592</v>
      </c>
      <c r="J949" s="4" t="s">
        <v>1528</v>
      </c>
      <c r="L949" s="10" t="s">
        <v>1944</v>
      </c>
    </row>
    <row r="950" spans="3:12" ht="12.75" customHeight="1">
      <c r="C950" s="3" t="s">
        <v>1313</v>
      </c>
      <c r="D950" s="3" t="str">
        <f>LOOKUP(C950,CategoryLookup!$A$2:$B$13)</f>
        <v>Literature</v>
      </c>
      <c r="E950" s="3" t="s">
        <v>1298</v>
      </c>
      <c r="F950" s="3" t="s">
        <v>1299</v>
      </c>
      <c r="G950" s="3" t="s">
        <v>1210</v>
      </c>
      <c r="H950" s="3" t="s">
        <v>55</v>
      </c>
      <c r="I950" s="3">
        <v>1995</v>
      </c>
      <c r="J950" s="3" t="s">
        <v>1542</v>
      </c>
      <c r="L950" s="10" t="s">
        <v>1944</v>
      </c>
    </row>
    <row r="951" spans="3:12" ht="12.75" customHeight="1">
      <c r="C951" s="3" t="s">
        <v>1313</v>
      </c>
      <c r="D951" s="3" t="str">
        <f>LOOKUP(C951,CategoryLookup!$A$2:$B$13)</f>
        <v>Literature</v>
      </c>
      <c r="E951" s="3" t="s">
        <v>2390</v>
      </c>
      <c r="F951" s="3" t="s">
        <v>2391</v>
      </c>
      <c r="G951" s="3" t="s">
        <v>2038</v>
      </c>
      <c r="H951" s="3" t="s">
        <v>1562</v>
      </c>
      <c r="I951" s="3">
        <v>2002</v>
      </c>
      <c r="J951" s="3" t="s">
        <v>1542</v>
      </c>
      <c r="L951" s="10" t="s">
        <v>1944</v>
      </c>
    </row>
    <row r="952" spans="3:12" ht="12.75" customHeight="1">
      <c r="C952" s="3" t="s">
        <v>1313</v>
      </c>
      <c r="D952" s="3" t="str">
        <f>LOOKUP(C952,CategoryLookup!$A$2:$B$13)</f>
        <v>Literature</v>
      </c>
      <c r="E952" s="3" t="s">
        <v>2357</v>
      </c>
      <c r="F952" s="3" t="s">
        <v>2358</v>
      </c>
      <c r="G952" s="3" t="s">
        <v>1543</v>
      </c>
      <c r="H952" s="3" t="s">
        <v>2359</v>
      </c>
      <c r="I952" s="3">
        <v>2008</v>
      </c>
      <c r="J952" s="3" t="s">
        <v>1528</v>
      </c>
      <c r="L952" s="10" t="s">
        <v>1944</v>
      </c>
    </row>
    <row r="953" spans="3:12" ht="12.75" customHeight="1">
      <c r="C953" s="4" t="s">
        <v>1313</v>
      </c>
      <c r="D953" s="3" t="str">
        <f>LOOKUP(C953,CategoryLookup!$A$2:$B$13)</f>
        <v>Literature</v>
      </c>
      <c r="E953" s="4" t="s">
        <v>787</v>
      </c>
      <c r="F953" s="4" t="s">
        <v>55</v>
      </c>
      <c r="G953" s="4" t="s">
        <v>56</v>
      </c>
      <c r="H953" s="4" t="s">
        <v>2859</v>
      </c>
      <c r="I953" s="3">
        <v>1989</v>
      </c>
      <c r="J953" s="4" t="s">
        <v>1528</v>
      </c>
      <c r="L953" s="10" t="s">
        <v>1944</v>
      </c>
    </row>
    <row r="954" spans="3:12" ht="12.75" customHeight="1">
      <c r="C954" s="5" t="s">
        <v>1313</v>
      </c>
      <c r="D954" s="3" t="str">
        <f>LOOKUP(C954,CategoryLookup!$A$2:$B$13)</f>
        <v>Literature</v>
      </c>
      <c r="E954" s="5" t="s">
        <v>3231</v>
      </c>
      <c r="F954" s="5" t="s">
        <v>3232</v>
      </c>
      <c r="G954" s="5" t="s">
        <v>2092</v>
      </c>
      <c r="H954" s="5" t="s">
        <v>3233</v>
      </c>
      <c r="I954" s="5">
        <v>1999</v>
      </c>
      <c r="J954" s="5" t="s">
        <v>1528</v>
      </c>
      <c r="K954" s="8"/>
      <c r="L954" s="8" t="s">
        <v>1944</v>
      </c>
    </row>
    <row r="955" spans="3:12" ht="12.75" customHeight="1">
      <c r="C955" s="5" t="s">
        <v>1313</v>
      </c>
      <c r="D955" s="3" t="str">
        <f>LOOKUP(C955,CategoryLookup!$A$2:$B$13)</f>
        <v>Literature</v>
      </c>
      <c r="E955" s="5" t="s">
        <v>66</v>
      </c>
      <c r="F955" s="5" t="s">
        <v>2987</v>
      </c>
      <c r="G955" s="5" t="s">
        <v>1590</v>
      </c>
      <c r="H955" s="5" t="s">
        <v>67</v>
      </c>
      <c r="I955" s="5">
        <v>1999</v>
      </c>
      <c r="J955" s="5" t="s">
        <v>1528</v>
      </c>
      <c r="K955" s="8"/>
      <c r="L955" s="8" t="s">
        <v>1944</v>
      </c>
    </row>
    <row r="956" spans="3:12" ht="12.75" customHeight="1">
      <c r="C956" s="4" t="s">
        <v>1313</v>
      </c>
      <c r="D956" s="3" t="str">
        <f>LOOKUP(C956,CategoryLookup!$A$2:$B$13)</f>
        <v>Literature</v>
      </c>
      <c r="E956" s="4" t="s">
        <v>1864</v>
      </c>
      <c r="F956" s="4" t="s">
        <v>1865</v>
      </c>
      <c r="G956" s="4" t="s">
        <v>1866</v>
      </c>
      <c r="H956" s="4" t="s">
        <v>1867</v>
      </c>
      <c r="I956" s="4" t="s">
        <v>1725</v>
      </c>
      <c r="J956" s="4" t="s">
        <v>1542</v>
      </c>
      <c r="L956" s="10" t="s">
        <v>1944</v>
      </c>
    </row>
    <row r="957" spans="3:12" ht="12.75" customHeight="1">
      <c r="C957" s="3" t="s">
        <v>1313</v>
      </c>
      <c r="D957" s="3" t="str">
        <f>LOOKUP(C957,CategoryLookup!$A$2:$B$13)</f>
        <v>Literature</v>
      </c>
      <c r="E957" s="3" t="s">
        <v>2109</v>
      </c>
      <c r="F957" s="3" t="s">
        <v>1599</v>
      </c>
      <c r="G957" s="3" t="s">
        <v>1543</v>
      </c>
      <c r="H957" s="3" t="s">
        <v>2859</v>
      </c>
      <c r="I957" s="3">
        <v>1994</v>
      </c>
      <c r="J957" s="3" t="s">
        <v>1542</v>
      </c>
      <c r="L957" s="10" t="s">
        <v>1944</v>
      </c>
    </row>
    <row r="958" spans="3:12" ht="12.75" customHeight="1">
      <c r="C958" s="4" t="s">
        <v>1313</v>
      </c>
      <c r="D958" s="3" t="str">
        <f>LOOKUP(C958,CategoryLookup!$A$2:$B$13)</f>
        <v>Literature</v>
      </c>
      <c r="E958" s="4" t="s">
        <v>1874</v>
      </c>
      <c r="F958" s="4" t="s">
        <v>1875</v>
      </c>
      <c r="G958" s="4" t="s">
        <v>1876</v>
      </c>
      <c r="H958" s="4" t="s">
        <v>1544</v>
      </c>
      <c r="I958" s="4" t="s">
        <v>28</v>
      </c>
      <c r="J958" s="4" t="s">
        <v>1542</v>
      </c>
      <c r="L958" s="10" t="s">
        <v>1944</v>
      </c>
    </row>
    <row r="959" spans="3:12" ht="12.75" customHeight="1">
      <c r="C959" s="4" t="s">
        <v>1313</v>
      </c>
      <c r="D959" s="3" t="str">
        <f>LOOKUP(C959,CategoryLookup!$A$2:$B$13)</f>
        <v>Literature</v>
      </c>
      <c r="E959" s="4" t="s">
        <v>795</v>
      </c>
      <c r="F959" s="4" t="s">
        <v>1599</v>
      </c>
      <c r="G959" s="4" t="s">
        <v>1543</v>
      </c>
      <c r="H959" s="4" t="s">
        <v>2859</v>
      </c>
      <c r="I959" s="3">
        <v>2000</v>
      </c>
      <c r="J959" s="4" t="s">
        <v>1528</v>
      </c>
      <c r="L959" s="10" t="s">
        <v>1944</v>
      </c>
    </row>
    <row r="960" spans="3:12" ht="12.75" customHeight="1">
      <c r="C960" s="4" t="s">
        <v>1313</v>
      </c>
      <c r="D960" s="3" t="str">
        <f>LOOKUP(C960,CategoryLookup!$A$2:$B$13)</f>
        <v>Literature</v>
      </c>
      <c r="E960" s="4" t="s">
        <v>1877</v>
      </c>
      <c r="F960" s="4" t="s">
        <v>1878</v>
      </c>
      <c r="G960" s="4" t="s">
        <v>1879</v>
      </c>
      <c r="H960" s="4" t="s">
        <v>1901</v>
      </c>
      <c r="I960" s="4" t="s">
        <v>13</v>
      </c>
      <c r="J960" s="4" t="s">
        <v>1542</v>
      </c>
      <c r="L960" s="10" t="s">
        <v>1944</v>
      </c>
    </row>
    <row r="961" spans="3:12" ht="12.75" customHeight="1">
      <c r="C961" s="4" t="s">
        <v>1313</v>
      </c>
      <c r="D961" s="3" t="str">
        <f>LOOKUP(C961,CategoryLookup!$A$2:$B$13)</f>
        <v>Literature</v>
      </c>
      <c r="E961" s="4" t="s">
        <v>1902</v>
      </c>
      <c r="F961" s="4" t="s">
        <v>1903</v>
      </c>
      <c r="G961" s="4" t="s">
        <v>1904</v>
      </c>
      <c r="H961" s="4" t="s">
        <v>6</v>
      </c>
      <c r="I961" s="4" t="s">
        <v>1531</v>
      </c>
      <c r="J961" s="4" t="s">
        <v>1542</v>
      </c>
      <c r="L961" s="10" t="s">
        <v>1944</v>
      </c>
    </row>
    <row r="962" spans="3:12" ht="12.75" customHeight="1">
      <c r="C962" s="4" t="s">
        <v>1313</v>
      </c>
      <c r="D962" s="3" t="str">
        <f>LOOKUP(C962,CategoryLookup!$A$2:$B$13)</f>
        <v>Literature</v>
      </c>
      <c r="E962" s="4" t="s">
        <v>1905</v>
      </c>
      <c r="F962" s="4" t="s">
        <v>1906</v>
      </c>
      <c r="G962" s="4" t="s">
        <v>1907</v>
      </c>
      <c r="H962" s="4" t="s">
        <v>1908</v>
      </c>
      <c r="I962" s="4" t="s">
        <v>1909</v>
      </c>
      <c r="J962" s="4" t="s">
        <v>1542</v>
      </c>
      <c r="L962" s="10" t="s">
        <v>1944</v>
      </c>
    </row>
    <row r="963" spans="3:12" ht="12.75" customHeight="1">
      <c r="C963" s="3" t="s">
        <v>1313</v>
      </c>
      <c r="D963" s="3" t="str">
        <f>LOOKUP(C963,CategoryLookup!$A$2:$B$13)</f>
        <v>Literature</v>
      </c>
      <c r="E963" s="3" t="s">
        <v>677</v>
      </c>
      <c r="F963" s="3" t="s">
        <v>217</v>
      </c>
      <c r="G963" s="10" t="s">
        <v>678</v>
      </c>
      <c r="H963" s="3" t="s">
        <v>55</v>
      </c>
      <c r="I963" s="3">
        <v>2002</v>
      </c>
      <c r="J963" s="3" t="s">
        <v>1528</v>
      </c>
      <c r="L963" s="10" t="s">
        <v>1944</v>
      </c>
    </row>
    <row r="964" spans="3:12" ht="12.75" customHeight="1">
      <c r="C964" s="3" t="s">
        <v>1313</v>
      </c>
      <c r="D964" s="3" t="str">
        <f>LOOKUP(C964,CategoryLookup!$A$2:$B$13)</f>
        <v>Literature</v>
      </c>
      <c r="E964" s="3" t="s">
        <v>1230</v>
      </c>
      <c r="F964" s="3" t="s">
        <v>1127</v>
      </c>
      <c r="G964" s="3" t="s">
        <v>1590</v>
      </c>
      <c r="H964" s="3" t="s">
        <v>55</v>
      </c>
      <c r="I964" s="3">
        <v>2000</v>
      </c>
      <c r="J964" s="3" t="s">
        <v>1542</v>
      </c>
      <c r="L964" s="10" t="s">
        <v>1944</v>
      </c>
    </row>
    <row r="965" spans="3:12" ht="12.75" customHeight="1">
      <c r="C965" s="3" t="s">
        <v>1313</v>
      </c>
      <c r="D965" s="3" t="str">
        <f>LOOKUP(C965,CategoryLookup!$A$2:$B$13)</f>
        <v>Literature</v>
      </c>
      <c r="E965" s="3" t="s">
        <v>1278</v>
      </c>
      <c r="F965" s="3" t="s">
        <v>1279</v>
      </c>
      <c r="G965" s="3" t="s">
        <v>1069</v>
      </c>
      <c r="H965" s="3" t="s">
        <v>2859</v>
      </c>
      <c r="I965" s="3">
        <v>1989</v>
      </c>
      <c r="J965" s="3" t="s">
        <v>1542</v>
      </c>
      <c r="L965" s="10" t="s">
        <v>1944</v>
      </c>
    </row>
    <row r="966" spans="3:12" ht="12.75" customHeight="1">
      <c r="C966" s="4" t="s">
        <v>1313</v>
      </c>
      <c r="D966" s="3" t="str">
        <f>LOOKUP(C966,CategoryLookup!$A$2:$B$13)</f>
        <v>Literature</v>
      </c>
      <c r="E966" s="4" t="s">
        <v>1923</v>
      </c>
      <c r="F966" s="4" t="s">
        <v>1599</v>
      </c>
      <c r="G966" s="4" t="s">
        <v>1543</v>
      </c>
      <c r="H966" s="4" t="s">
        <v>1600</v>
      </c>
      <c r="I966" s="4" t="s">
        <v>1574</v>
      </c>
      <c r="J966" s="4" t="s">
        <v>1528</v>
      </c>
      <c r="L966" s="10" t="s">
        <v>1944</v>
      </c>
    </row>
    <row r="967" spans="3:12" ht="12.75" customHeight="1">
      <c r="C967" s="3" t="s">
        <v>1313</v>
      </c>
      <c r="D967" s="3" t="str">
        <f>LOOKUP(C967,CategoryLookup!$A$2:$B$13)</f>
        <v>Literature</v>
      </c>
      <c r="E967" s="3" t="s">
        <v>2353</v>
      </c>
      <c r="F967" s="3" t="s">
        <v>2354</v>
      </c>
      <c r="G967" s="3" t="s">
        <v>2355</v>
      </c>
      <c r="H967" s="3" t="s">
        <v>1562</v>
      </c>
      <c r="I967" s="3">
        <v>1990</v>
      </c>
      <c r="J967" s="3" t="s">
        <v>1542</v>
      </c>
      <c r="L967" s="10" t="s">
        <v>1944</v>
      </c>
    </row>
    <row r="968" spans="3:12" ht="12.75" customHeight="1">
      <c r="C968" s="4" t="s">
        <v>1313</v>
      </c>
      <c r="D968" s="3" t="str">
        <f>LOOKUP(C968,CategoryLookup!$A$2:$B$13)</f>
        <v>Literature</v>
      </c>
      <c r="E968" s="4" t="s">
        <v>1924</v>
      </c>
      <c r="F968" s="4" t="s">
        <v>1925</v>
      </c>
      <c r="G968" s="4" t="s">
        <v>1926</v>
      </c>
      <c r="H968" s="4" t="s">
        <v>1927</v>
      </c>
      <c r="I968" s="4" t="s">
        <v>1587</v>
      </c>
      <c r="J968" s="4" t="s">
        <v>1542</v>
      </c>
      <c r="L968" s="10" t="s">
        <v>1944</v>
      </c>
    </row>
    <row r="969" spans="3:12" ht="12.75" customHeight="1">
      <c r="C969" s="3" t="s">
        <v>1313</v>
      </c>
      <c r="D969" s="3" t="str">
        <f>LOOKUP(C969,CategoryLookup!$A$2:$B$13)</f>
        <v>Literature</v>
      </c>
      <c r="E969" s="3" t="s">
        <v>1168</v>
      </c>
      <c r="F969" s="3" t="s">
        <v>1611</v>
      </c>
      <c r="G969" s="3" t="s">
        <v>2209</v>
      </c>
      <c r="H969" s="3" t="s">
        <v>1169</v>
      </c>
      <c r="I969" s="3">
        <v>1974</v>
      </c>
      <c r="J969" s="3" t="s">
        <v>1542</v>
      </c>
      <c r="L969" s="10" t="s">
        <v>1944</v>
      </c>
    </row>
    <row r="970" spans="3:12" ht="12.75" customHeight="1">
      <c r="C970" s="4" t="s">
        <v>1313</v>
      </c>
      <c r="D970" s="3" t="str">
        <f>LOOKUP(C970,CategoryLookup!$A$2:$B$13)</f>
        <v>Literature</v>
      </c>
      <c r="E970" s="4" t="s">
        <v>2031</v>
      </c>
      <c r="F970" s="4" t="s">
        <v>2032</v>
      </c>
      <c r="G970" s="4" t="s">
        <v>2033</v>
      </c>
      <c r="H970" s="4" t="s">
        <v>2034</v>
      </c>
      <c r="I970" s="4" t="s">
        <v>1592</v>
      </c>
      <c r="J970" s="4" t="s">
        <v>1542</v>
      </c>
      <c r="L970" s="10" t="s">
        <v>1944</v>
      </c>
    </row>
    <row r="971" spans="3:12" ht="12.75" customHeight="1">
      <c r="C971" s="4" t="s">
        <v>1313</v>
      </c>
      <c r="D971" s="3" t="str">
        <f>LOOKUP(C971,CategoryLookup!$A$2:$B$13)</f>
        <v>Literature</v>
      </c>
      <c r="E971" s="4" t="s">
        <v>2039</v>
      </c>
      <c r="F971" s="4" t="s">
        <v>2040</v>
      </c>
      <c r="G971" s="4" t="s">
        <v>2041</v>
      </c>
      <c r="H971" s="4" t="s">
        <v>2042</v>
      </c>
      <c r="I971" s="4" t="s">
        <v>1610</v>
      </c>
      <c r="J971" s="4" t="s">
        <v>1542</v>
      </c>
      <c r="L971" s="10" t="s">
        <v>1944</v>
      </c>
    </row>
    <row r="972" spans="3:12" ht="12.75" customHeight="1">
      <c r="C972" s="3" t="s">
        <v>1313</v>
      </c>
      <c r="D972" s="3" t="str">
        <f>LOOKUP(C972,CategoryLookup!$A$2:$B$13)</f>
        <v>Literature</v>
      </c>
      <c r="E972" s="3" t="s">
        <v>2609</v>
      </c>
      <c r="F972" s="3" t="s">
        <v>2610</v>
      </c>
      <c r="G972" s="3" t="s">
        <v>2611</v>
      </c>
      <c r="H972" s="3" t="s">
        <v>483</v>
      </c>
      <c r="I972" s="3">
        <v>2006</v>
      </c>
      <c r="J972" s="3" t="s">
        <v>1542</v>
      </c>
      <c r="L972" s="10" t="s">
        <v>1944</v>
      </c>
    </row>
    <row r="973" spans="3:12" ht="12.75" customHeight="1">
      <c r="C973" s="4" t="s">
        <v>1313</v>
      </c>
      <c r="D973" s="3" t="str">
        <f>LOOKUP(C973,CategoryLookup!$A$2:$B$13)</f>
        <v>Literature</v>
      </c>
      <c r="E973" s="4" t="s">
        <v>2043</v>
      </c>
      <c r="F973" s="4" t="s">
        <v>55</v>
      </c>
      <c r="G973" s="4" t="s">
        <v>56</v>
      </c>
      <c r="H973" s="4" t="s">
        <v>1600</v>
      </c>
      <c r="I973" s="4" t="s">
        <v>1605</v>
      </c>
      <c r="J973" s="4" t="s">
        <v>1528</v>
      </c>
      <c r="L973" s="10" t="s">
        <v>1944</v>
      </c>
    </row>
    <row r="974" spans="3:12" ht="12.75" customHeight="1">
      <c r="C974" s="4" t="s">
        <v>1313</v>
      </c>
      <c r="D974" s="3" t="str">
        <f>LOOKUP(C974,CategoryLookup!$A$2:$B$13)</f>
        <v>Literature</v>
      </c>
      <c r="E974" s="4" t="s">
        <v>2044</v>
      </c>
      <c r="F974" s="4" t="s">
        <v>58</v>
      </c>
      <c r="G974" s="4" t="s">
        <v>61</v>
      </c>
      <c r="H974" s="4" t="s">
        <v>2251</v>
      </c>
      <c r="I974" s="4" t="s">
        <v>1909</v>
      </c>
      <c r="J974" s="4" t="s">
        <v>1542</v>
      </c>
      <c r="L974" s="10" t="s">
        <v>1944</v>
      </c>
    </row>
    <row r="975" spans="3:12" ht="12.75" customHeight="1">
      <c r="C975" s="4" t="s">
        <v>1313</v>
      </c>
      <c r="D975" s="3" t="str">
        <f>LOOKUP(C975,CategoryLookup!$A$2:$B$13)</f>
        <v>Literature</v>
      </c>
      <c r="E975" s="4" t="s">
        <v>2049</v>
      </c>
      <c r="F975" s="4" t="s">
        <v>58</v>
      </c>
      <c r="G975" s="4" t="s">
        <v>61</v>
      </c>
      <c r="H975" s="4" t="s">
        <v>2251</v>
      </c>
      <c r="I975" s="4" t="s">
        <v>1909</v>
      </c>
      <c r="J975" s="4" t="s">
        <v>1542</v>
      </c>
      <c r="L975" s="10" t="s">
        <v>1944</v>
      </c>
    </row>
    <row r="976" spans="3:12" ht="12.75" customHeight="1">
      <c r="C976" s="4" t="s">
        <v>1313</v>
      </c>
      <c r="D976" s="3" t="str">
        <f>LOOKUP(C976,CategoryLookup!$A$2:$B$13)</f>
        <v>Literature</v>
      </c>
      <c r="E976" s="4" t="s">
        <v>2050</v>
      </c>
      <c r="F976" s="4" t="s">
        <v>58</v>
      </c>
      <c r="G976" s="4" t="s">
        <v>61</v>
      </c>
      <c r="H976" s="4" t="s">
        <v>2251</v>
      </c>
      <c r="I976" s="4" t="s">
        <v>1909</v>
      </c>
      <c r="J976" s="4" t="s">
        <v>1542</v>
      </c>
      <c r="L976" s="10" t="s">
        <v>1944</v>
      </c>
    </row>
    <row r="977" spans="3:12" ht="12.75" customHeight="1">
      <c r="C977" s="4" t="s">
        <v>1313</v>
      </c>
      <c r="D977" s="3" t="str">
        <f>LOOKUP(C977,CategoryLookup!$A$2:$B$13)</f>
        <v>Literature</v>
      </c>
      <c r="E977" s="4" t="s">
        <v>2051</v>
      </c>
      <c r="F977" s="4" t="s">
        <v>58</v>
      </c>
      <c r="G977" s="4" t="s">
        <v>61</v>
      </c>
      <c r="H977" s="4" t="s">
        <v>2251</v>
      </c>
      <c r="I977" s="4" t="s">
        <v>1909</v>
      </c>
      <c r="J977" s="4" t="s">
        <v>1542</v>
      </c>
      <c r="L977" s="10" t="s">
        <v>1944</v>
      </c>
    </row>
    <row r="978" spans="3:12" ht="12.75" customHeight="1">
      <c r="C978" s="3" t="s">
        <v>1313</v>
      </c>
      <c r="D978" s="3" t="str">
        <f>LOOKUP(C978,CategoryLookup!$A$2:$B$13)</f>
        <v>Literature</v>
      </c>
      <c r="E978" s="3" t="s">
        <v>1770</v>
      </c>
      <c r="F978" s="3" t="s">
        <v>1599</v>
      </c>
      <c r="G978" s="3" t="s">
        <v>1543</v>
      </c>
      <c r="H978" s="3" t="s">
        <v>1103</v>
      </c>
      <c r="I978" s="3">
        <v>1997</v>
      </c>
      <c r="J978" s="3" t="s">
        <v>1542</v>
      </c>
      <c r="L978" s="10" t="s">
        <v>1944</v>
      </c>
    </row>
    <row r="979" spans="3:12" ht="12.75" customHeight="1">
      <c r="C979" s="4" t="s">
        <v>1313</v>
      </c>
      <c r="D979" s="3" t="str">
        <f>LOOKUP(C979,CategoryLookup!$A$2:$B$13)</f>
        <v>Literature</v>
      </c>
      <c r="E979" s="4" t="s">
        <v>2056</v>
      </c>
      <c r="F979" s="4" t="s">
        <v>2057</v>
      </c>
      <c r="G979" s="4" t="s">
        <v>2064</v>
      </c>
      <c r="H979" s="4" t="s">
        <v>17</v>
      </c>
      <c r="I979" s="4" t="s">
        <v>2065</v>
      </c>
      <c r="J979" s="4" t="s">
        <v>1542</v>
      </c>
      <c r="L979" s="10" t="s">
        <v>1944</v>
      </c>
    </row>
    <row r="980" spans="3:12" ht="12.75" customHeight="1">
      <c r="C980" s="4" t="s">
        <v>1313</v>
      </c>
      <c r="D980" s="3" t="str">
        <f>LOOKUP(C980,CategoryLookup!$A$2:$B$13)</f>
        <v>Literature</v>
      </c>
      <c r="E980" s="4" t="s">
        <v>2074</v>
      </c>
      <c r="F980" s="4" t="s">
        <v>2077</v>
      </c>
      <c r="G980" s="4" t="s">
        <v>2078</v>
      </c>
      <c r="H980" s="4" t="s">
        <v>1558</v>
      </c>
      <c r="I980" s="4" t="s">
        <v>1821</v>
      </c>
      <c r="J980" s="4" t="s">
        <v>1542</v>
      </c>
      <c r="L980" s="10" t="s">
        <v>1944</v>
      </c>
    </row>
    <row r="981" spans="3:12" ht="12.75" customHeight="1">
      <c r="C981" s="4" t="s">
        <v>1313</v>
      </c>
      <c r="D981" s="3" t="str">
        <f>LOOKUP(C981,CategoryLookup!$A$2:$B$13)</f>
        <v>Literature</v>
      </c>
      <c r="E981" s="4" t="s">
        <v>792</v>
      </c>
      <c r="F981" s="4" t="s">
        <v>2649</v>
      </c>
      <c r="G981" s="4" t="s">
        <v>2650</v>
      </c>
      <c r="H981" s="4" t="s">
        <v>6</v>
      </c>
      <c r="I981" s="3">
        <v>1974</v>
      </c>
      <c r="J981" s="4" t="s">
        <v>1542</v>
      </c>
      <c r="L981" s="10" t="s">
        <v>1944</v>
      </c>
    </row>
    <row r="982" spans="3:12" ht="12.75" customHeight="1">
      <c r="C982" s="3" t="s">
        <v>1313</v>
      </c>
      <c r="D982" s="3" t="str">
        <f>LOOKUP(C982,CategoryLookup!$A$2:$B$13)</f>
        <v>Literature</v>
      </c>
      <c r="E982" s="3" t="s">
        <v>1227</v>
      </c>
      <c r="F982" s="3" t="s">
        <v>1228</v>
      </c>
      <c r="G982" s="3" t="s">
        <v>5</v>
      </c>
      <c r="H982" s="3" t="s">
        <v>1229</v>
      </c>
      <c r="I982" s="3">
        <v>1998</v>
      </c>
      <c r="J982" s="3" t="s">
        <v>1542</v>
      </c>
      <c r="L982" s="10" t="s">
        <v>1944</v>
      </c>
    </row>
    <row r="983" spans="3:12" ht="12.75" customHeight="1">
      <c r="C983" s="3" t="s">
        <v>1313</v>
      </c>
      <c r="D983" s="3" t="str">
        <f>LOOKUP(C983,CategoryLookup!$A$2:$B$13)</f>
        <v>Literature</v>
      </c>
      <c r="E983" s="3" t="s">
        <v>2442</v>
      </c>
      <c r="F983" s="3" t="s">
        <v>2443</v>
      </c>
      <c r="G983" s="3" t="s">
        <v>32</v>
      </c>
      <c r="H983" s="3" t="s">
        <v>2444</v>
      </c>
      <c r="I983" s="3">
        <v>2002</v>
      </c>
      <c r="J983" s="3" t="s">
        <v>1542</v>
      </c>
      <c r="L983" s="10" t="s">
        <v>1944</v>
      </c>
    </row>
    <row r="984" spans="3:12" ht="12.75" customHeight="1">
      <c r="C984" s="4" t="s">
        <v>1313</v>
      </c>
      <c r="D984" s="3" t="str">
        <f>LOOKUP(C984,CategoryLookup!$A$2:$B$13)</f>
        <v>Literature</v>
      </c>
      <c r="E984" s="4" t="s">
        <v>2180</v>
      </c>
      <c r="F984" s="4" t="s">
        <v>2167</v>
      </c>
      <c r="G984" s="4" t="s">
        <v>2181</v>
      </c>
      <c r="H984" s="4" t="s">
        <v>2838</v>
      </c>
      <c r="I984" s="4" t="s">
        <v>1579</v>
      </c>
      <c r="J984" s="4" t="s">
        <v>1542</v>
      </c>
      <c r="L984" s="10" t="s">
        <v>1944</v>
      </c>
    </row>
    <row r="985" spans="3:12" ht="12.75" customHeight="1">
      <c r="C985" s="4" t="s">
        <v>1313</v>
      </c>
      <c r="D985" s="3" t="str">
        <f>LOOKUP(C985,CategoryLookup!$A$2:$B$13)</f>
        <v>Literature</v>
      </c>
      <c r="E985" s="4" t="s">
        <v>2182</v>
      </c>
      <c r="F985" s="4" t="s">
        <v>55</v>
      </c>
      <c r="G985" s="4" t="s">
        <v>56</v>
      </c>
      <c r="H985" s="4" t="s">
        <v>2251</v>
      </c>
      <c r="I985" s="4" t="s">
        <v>1531</v>
      </c>
      <c r="J985" s="4" t="s">
        <v>1542</v>
      </c>
      <c r="L985" s="10" t="s">
        <v>1944</v>
      </c>
    </row>
    <row r="986" spans="3:12" ht="12.75" customHeight="1">
      <c r="C986" s="4" t="s">
        <v>1313</v>
      </c>
      <c r="D986" s="3" t="str">
        <f>LOOKUP(C986,CategoryLookup!$A$2:$B$13)</f>
        <v>Literature</v>
      </c>
      <c r="E986" s="4" t="s">
        <v>2184</v>
      </c>
      <c r="F986" s="4" t="s">
        <v>2185</v>
      </c>
      <c r="G986" s="4" t="s">
        <v>2186</v>
      </c>
      <c r="H986" s="4" t="s">
        <v>1</v>
      </c>
      <c r="I986" s="4" t="s">
        <v>1909</v>
      </c>
      <c r="J986" s="4" t="s">
        <v>1542</v>
      </c>
      <c r="L986" s="10" t="s">
        <v>1944</v>
      </c>
    </row>
    <row r="987" spans="3:12" ht="12.75" customHeight="1">
      <c r="C987" s="4" t="s">
        <v>1313</v>
      </c>
      <c r="D987" s="3" t="str">
        <f>LOOKUP(C987,CategoryLookup!$A$2:$B$13)</f>
        <v>Literature</v>
      </c>
      <c r="E987" s="4" t="s">
        <v>1086</v>
      </c>
      <c r="F987" s="4" t="s">
        <v>2197</v>
      </c>
      <c r="G987" s="4" t="s">
        <v>2198</v>
      </c>
      <c r="H987" s="4" t="s">
        <v>2199</v>
      </c>
      <c r="I987" s="4" t="s">
        <v>1601</v>
      </c>
      <c r="J987" s="4" t="s">
        <v>1542</v>
      </c>
      <c r="L987" s="10" t="s">
        <v>1944</v>
      </c>
    </row>
    <row r="988" spans="3:12" ht="12.75" customHeight="1">
      <c r="C988" s="3" t="s">
        <v>1313</v>
      </c>
      <c r="D988" s="3" t="str">
        <f>LOOKUP(C988,CategoryLookup!$A$2:$B$13)</f>
        <v>Literature</v>
      </c>
      <c r="E988" s="3" t="s">
        <v>2470</v>
      </c>
      <c r="F988" s="3" t="s">
        <v>2471</v>
      </c>
      <c r="G988" s="3" t="s">
        <v>5</v>
      </c>
      <c r="H988" s="3" t="s">
        <v>2472</v>
      </c>
      <c r="I988" s="3">
        <v>2000</v>
      </c>
      <c r="J988" s="3" t="s">
        <v>1528</v>
      </c>
      <c r="L988" s="10" t="s">
        <v>1944</v>
      </c>
    </row>
    <row r="989" spans="3:12" ht="12.75" customHeight="1">
      <c r="C989" s="4" t="s">
        <v>1313</v>
      </c>
      <c r="D989" s="3" t="str">
        <f>LOOKUP(C989,CategoryLookup!$A$2:$B$13)</f>
        <v>Literature</v>
      </c>
      <c r="E989" s="4" t="s">
        <v>2192</v>
      </c>
      <c r="F989" s="4" t="s">
        <v>2193</v>
      </c>
      <c r="G989" s="4" t="s">
        <v>2194</v>
      </c>
      <c r="H989" s="4" t="s">
        <v>2195</v>
      </c>
      <c r="I989" s="4" t="s">
        <v>2196</v>
      </c>
      <c r="J989" s="4" t="s">
        <v>1542</v>
      </c>
      <c r="L989" s="10" t="s">
        <v>1944</v>
      </c>
    </row>
    <row r="990" spans="3:12" ht="12.75" customHeight="1">
      <c r="C990" s="4" t="s">
        <v>1313</v>
      </c>
      <c r="D990" s="3" t="str">
        <f>LOOKUP(C990,CategoryLookup!$A$2:$B$13)</f>
        <v>Literature</v>
      </c>
      <c r="E990" s="4" t="s">
        <v>2205</v>
      </c>
      <c r="F990" s="4" t="s">
        <v>2206</v>
      </c>
      <c r="G990" s="4" t="s">
        <v>2207</v>
      </c>
      <c r="H990" s="4" t="s">
        <v>1600</v>
      </c>
      <c r="I990" s="4" t="s">
        <v>1579</v>
      </c>
      <c r="J990" s="4" t="s">
        <v>1528</v>
      </c>
      <c r="L990" s="10" t="s">
        <v>1944</v>
      </c>
    </row>
    <row r="991" spans="3:12" ht="12.75" customHeight="1">
      <c r="C991" s="3" t="s">
        <v>1313</v>
      </c>
      <c r="D991" s="3" t="str">
        <f>LOOKUP(C991,CategoryLookup!$A$2:$B$13)</f>
        <v>Literature</v>
      </c>
      <c r="E991" s="3" t="s">
        <v>2380</v>
      </c>
      <c r="F991" s="3" t="s">
        <v>2381</v>
      </c>
      <c r="G991" s="3" t="s">
        <v>2423</v>
      </c>
      <c r="H991" s="3" t="s">
        <v>2382</v>
      </c>
      <c r="I991" s="3">
        <v>2003</v>
      </c>
      <c r="J991" s="3" t="s">
        <v>1542</v>
      </c>
      <c r="L991" s="10" t="s">
        <v>1944</v>
      </c>
    </row>
    <row r="992" spans="3:12" ht="12.75" customHeight="1">
      <c r="C992" s="4" t="s">
        <v>1313</v>
      </c>
      <c r="D992" s="3" t="str">
        <f>LOOKUP(C992,CategoryLookup!$A$2:$B$13)</f>
        <v>Literature</v>
      </c>
      <c r="E992" s="4" t="s">
        <v>2231</v>
      </c>
      <c r="F992" s="4" t="s">
        <v>2232</v>
      </c>
      <c r="G992" s="4" t="s">
        <v>2233</v>
      </c>
      <c r="H992" s="4" t="s">
        <v>2234</v>
      </c>
      <c r="I992" s="4" t="s">
        <v>21</v>
      </c>
      <c r="J992" s="4" t="s">
        <v>1542</v>
      </c>
      <c r="L992" s="10" t="s">
        <v>1944</v>
      </c>
    </row>
    <row r="993" spans="3:12" ht="12.75" customHeight="1">
      <c r="C993" s="3" t="s">
        <v>1313</v>
      </c>
      <c r="D993" s="3" t="str">
        <f>LOOKUP(C993,CategoryLookup!$A$2:$B$13)</f>
        <v>Literature</v>
      </c>
      <c r="E993" s="3" t="s">
        <v>1205</v>
      </c>
      <c r="F993" s="3" t="s">
        <v>2246</v>
      </c>
      <c r="G993" s="3" t="s">
        <v>1611</v>
      </c>
      <c r="H993" s="3" t="s">
        <v>2859</v>
      </c>
      <c r="I993" s="3">
        <v>1990</v>
      </c>
      <c r="J993" s="3" t="s">
        <v>1542</v>
      </c>
      <c r="L993" s="10" t="s">
        <v>1944</v>
      </c>
    </row>
    <row r="994" spans="3:10" ht="12.75" customHeight="1">
      <c r="C994" s="3" t="s">
        <v>1313</v>
      </c>
      <c r="D994" s="3" t="str">
        <f>LOOKUP(C994,CategoryLookup!$A$2:$B$13)</f>
        <v>Literature</v>
      </c>
      <c r="E994" s="3" t="s">
        <v>1306</v>
      </c>
      <c r="F994" s="3" t="s">
        <v>2987</v>
      </c>
      <c r="G994" s="3" t="s">
        <v>1590</v>
      </c>
      <c r="H994" s="3" t="s">
        <v>55</v>
      </c>
      <c r="I994" s="3">
        <v>2005</v>
      </c>
      <c r="J994" s="3" t="s">
        <v>1542</v>
      </c>
    </row>
    <row r="995" spans="3:12" ht="12.75" customHeight="1">
      <c r="C995" s="3" t="s">
        <v>1313</v>
      </c>
      <c r="D995" s="3" t="str">
        <f>LOOKUP(C995,CategoryLookup!$A$2:$B$13)</f>
        <v>Literature</v>
      </c>
      <c r="E995" s="3" t="s">
        <v>551</v>
      </c>
      <c r="F995" s="3" t="s">
        <v>552</v>
      </c>
      <c r="G995" s="3" t="s">
        <v>2038</v>
      </c>
      <c r="H995" s="3" t="s">
        <v>1600</v>
      </c>
      <c r="I995" s="3">
        <v>2000</v>
      </c>
      <c r="J995" s="3" t="s">
        <v>1528</v>
      </c>
      <c r="L995" s="10" t="s">
        <v>1944</v>
      </c>
    </row>
    <row r="996" spans="3:12" ht="12.75" customHeight="1">
      <c r="C996" s="3" t="s">
        <v>1313</v>
      </c>
      <c r="D996" s="3" t="str">
        <f>LOOKUP(C996,CategoryLookup!$A$2:$B$13)</f>
        <v>Literature</v>
      </c>
      <c r="E996" s="3" t="s">
        <v>2332</v>
      </c>
      <c r="F996" s="3" t="s">
        <v>2333</v>
      </c>
      <c r="G996" s="3" t="s">
        <v>2740</v>
      </c>
      <c r="H996" s="3" t="s">
        <v>55</v>
      </c>
      <c r="I996" s="3">
        <v>2003</v>
      </c>
      <c r="J996" s="3" t="s">
        <v>1542</v>
      </c>
      <c r="L996" s="10" t="s">
        <v>1944</v>
      </c>
    </row>
    <row r="997" spans="3:12" ht="12.75" customHeight="1">
      <c r="C997" s="4" t="s">
        <v>1313</v>
      </c>
      <c r="D997" s="3" t="str">
        <f>LOOKUP(C997,CategoryLookup!$A$2:$B$13)</f>
        <v>Literature</v>
      </c>
      <c r="E997" s="4" t="s">
        <v>2252</v>
      </c>
      <c r="F997" s="4" t="s">
        <v>2253</v>
      </c>
      <c r="G997" s="4" t="s">
        <v>2254</v>
      </c>
      <c r="H997" s="4" t="s">
        <v>1535</v>
      </c>
      <c r="I997" s="4" t="s">
        <v>38</v>
      </c>
      <c r="J997" s="4" t="s">
        <v>1528</v>
      </c>
      <c r="L997" s="10" t="s">
        <v>1944</v>
      </c>
    </row>
    <row r="998" spans="3:12" ht="12.75" customHeight="1">
      <c r="C998" s="3" t="s">
        <v>1313</v>
      </c>
      <c r="D998" s="3" t="str">
        <f>LOOKUP(C998,CategoryLookup!$A$2:$B$13)</f>
        <v>Literature</v>
      </c>
      <c r="E998" s="3" t="s">
        <v>2376</v>
      </c>
      <c r="F998" s="3" t="s">
        <v>2377</v>
      </c>
      <c r="G998" s="3" t="s">
        <v>2038</v>
      </c>
      <c r="H998" s="3" t="s">
        <v>2378</v>
      </c>
      <c r="I998" s="3">
        <v>2011</v>
      </c>
      <c r="J998" s="3" t="s">
        <v>1528</v>
      </c>
      <c r="L998" s="10" t="s">
        <v>1944</v>
      </c>
    </row>
    <row r="999" spans="3:12" ht="12.75" customHeight="1">
      <c r="C999" s="3" t="s">
        <v>1313</v>
      </c>
      <c r="D999" s="3" t="str">
        <f>LOOKUP(C999,CategoryLookup!$A$2:$B$13)</f>
        <v>Literature</v>
      </c>
      <c r="E999" s="3" t="s">
        <v>1164</v>
      </c>
      <c r="F999" s="3" t="s">
        <v>1165</v>
      </c>
      <c r="G999" s="3" t="s">
        <v>1166</v>
      </c>
      <c r="H999" s="3" t="s">
        <v>1167</v>
      </c>
      <c r="I999" s="3">
        <v>1994</v>
      </c>
      <c r="J999" s="3" t="s">
        <v>1542</v>
      </c>
      <c r="L999" s="10" t="s">
        <v>1944</v>
      </c>
    </row>
    <row r="1000" spans="3:12" ht="12.75" customHeight="1">
      <c r="C1000" s="3" t="s">
        <v>1313</v>
      </c>
      <c r="D1000" s="3" t="str">
        <f>LOOKUP(C1000,CategoryLookup!$A$2:$B$13)</f>
        <v>Literature</v>
      </c>
      <c r="E1000" s="3" t="s">
        <v>1676</v>
      </c>
      <c r="F1000" s="3" t="s">
        <v>2253</v>
      </c>
      <c r="G1000" s="3" t="s">
        <v>2254</v>
      </c>
      <c r="H1000" s="3" t="s">
        <v>998</v>
      </c>
      <c r="I1000" s="3">
        <v>1993</v>
      </c>
      <c r="J1000" s="3" t="s">
        <v>1542</v>
      </c>
      <c r="L1000" s="10" t="s">
        <v>1944</v>
      </c>
    </row>
    <row r="1001" spans="3:12" ht="12.75" customHeight="1">
      <c r="C1001" s="4" t="s">
        <v>1313</v>
      </c>
      <c r="D1001" s="3" t="str">
        <f>LOOKUP(C1001,CategoryLookup!$A$2:$B$13)</f>
        <v>Literature</v>
      </c>
      <c r="E1001" s="4" t="s">
        <v>2502</v>
      </c>
      <c r="F1001" s="4" t="s">
        <v>2503</v>
      </c>
      <c r="G1001" s="4" t="s">
        <v>2504</v>
      </c>
      <c r="H1001" s="4" t="s">
        <v>2505</v>
      </c>
      <c r="I1001" s="4" t="s">
        <v>1863</v>
      </c>
      <c r="J1001" s="4" t="s">
        <v>1542</v>
      </c>
      <c r="L1001" s="10" t="s">
        <v>1944</v>
      </c>
    </row>
    <row r="1002" spans="3:12" ht="12.75" customHeight="1">
      <c r="C1002" s="3" t="s">
        <v>1313</v>
      </c>
      <c r="D1002" s="3" t="str">
        <f>LOOKUP(C1002,CategoryLookup!$A$2:$B$13)</f>
        <v>Literature</v>
      </c>
      <c r="E1002" s="3" t="s">
        <v>2502</v>
      </c>
      <c r="F1002" s="3" t="s">
        <v>1245</v>
      </c>
      <c r="G1002" s="3" t="s">
        <v>1246</v>
      </c>
      <c r="H1002" s="3" t="s">
        <v>1247</v>
      </c>
      <c r="I1002" s="3">
        <v>1967</v>
      </c>
      <c r="J1002" s="3" t="s">
        <v>1528</v>
      </c>
      <c r="L1002" s="10" t="s">
        <v>1944</v>
      </c>
    </row>
    <row r="1003" spans="3:12" ht="12.75" customHeight="1">
      <c r="C1003" s="4" t="s">
        <v>1313</v>
      </c>
      <c r="D1003" s="3" t="str">
        <f>LOOKUP(C1003,CategoryLookup!$A$2:$B$13)</f>
        <v>Literature</v>
      </c>
      <c r="E1003" s="4" t="s">
        <v>2508</v>
      </c>
      <c r="F1003" s="4" t="s">
        <v>1538</v>
      </c>
      <c r="G1003" s="4" t="s">
        <v>1539</v>
      </c>
      <c r="H1003" s="4" t="s">
        <v>2509</v>
      </c>
      <c r="I1003" s="4" t="s">
        <v>1541</v>
      </c>
      <c r="J1003" s="4" t="s">
        <v>1542</v>
      </c>
      <c r="L1003" s="10" t="s">
        <v>1944</v>
      </c>
    </row>
    <row r="1004" spans="3:12" ht="12.75" customHeight="1">
      <c r="C1004" s="3" t="s">
        <v>1313</v>
      </c>
      <c r="D1004" s="3" t="str">
        <f>LOOKUP(C1004,CategoryLookup!$A$2:$B$13)</f>
        <v>Literature</v>
      </c>
      <c r="E1004" s="3" t="s">
        <v>2508</v>
      </c>
      <c r="F1004" s="3" t="s">
        <v>55</v>
      </c>
      <c r="G1004" s="3" t="s">
        <v>56</v>
      </c>
      <c r="H1004" s="3" t="s">
        <v>2686</v>
      </c>
      <c r="I1004" s="3">
        <v>2000</v>
      </c>
      <c r="J1004" s="3" t="s">
        <v>1528</v>
      </c>
      <c r="L1004" s="10" t="s">
        <v>1944</v>
      </c>
    </row>
    <row r="1005" spans="3:13" ht="12.75" customHeight="1">
      <c r="C1005" s="4" t="s">
        <v>1313</v>
      </c>
      <c r="D1005" s="3" t="str">
        <f>LOOKUP(C1005,CategoryLookup!$A$2:$B$13)</f>
        <v>Literature</v>
      </c>
      <c r="E1005" s="4" t="s">
        <v>2510</v>
      </c>
      <c r="F1005" s="4" t="s">
        <v>2511</v>
      </c>
      <c r="G1005" s="4" t="s">
        <v>24</v>
      </c>
      <c r="H1005" s="4" t="s">
        <v>2512</v>
      </c>
      <c r="I1005" s="4" t="s">
        <v>2513</v>
      </c>
      <c r="J1005" s="4" t="s">
        <v>1542</v>
      </c>
      <c r="L1005" s="10" t="s">
        <v>1944</v>
      </c>
      <c r="M1005" s="3"/>
    </row>
    <row r="1006" spans="3:12" ht="12.75" customHeight="1">
      <c r="C1006" s="3" t="s">
        <v>1313</v>
      </c>
      <c r="D1006" s="3" t="str">
        <f>LOOKUP(C1006,CategoryLookup!$A$2:$B$13)</f>
        <v>Literature</v>
      </c>
      <c r="E1006" s="3" t="s">
        <v>701</v>
      </c>
      <c r="F1006" s="3" t="s">
        <v>55</v>
      </c>
      <c r="G1006" s="3" t="s">
        <v>56</v>
      </c>
      <c r="H1006" s="3" t="s">
        <v>702</v>
      </c>
      <c r="I1006" s="3">
        <v>2007</v>
      </c>
      <c r="J1006" s="3" t="s">
        <v>1542</v>
      </c>
      <c r="L1006" s="10" t="s">
        <v>1944</v>
      </c>
    </row>
    <row r="1007" spans="3:12" ht="12.75" customHeight="1">
      <c r="C1007" s="4" t="s">
        <v>1313</v>
      </c>
      <c r="D1007" s="3" t="str">
        <f>LOOKUP(C1007,CategoryLookup!$A$2:$B$13)</f>
        <v>Literature</v>
      </c>
      <c r="E1007" s="4" t="s">
        <v>2514</v>
      </c>
      <c r="F1007" s="4" t="s">
        <v>2515</v>
      </c>
      <c r="G1007" s="4" t="s">
        <v>2516</v>
      </c>
      <c r="H1007" s="4" t="s">
        <v>2517</v>
      </c>
      <c r="I1007" s="4" t="s">
        <v>2518</v>
      </c>
      <c r="J1007" s="4" t="s">
        <v>1542</v>
      </c>
      <c r="L1007" s="10" t="s">
        <v>1944</v>
      </c>
    </row>
    <row r="1008" spans="3:12" ht="12.75" customHeight="1">
      <c r="C1008" s="3" t="s">
        <v>1313</v>
      </c>
      <c r="D1008" s="3" t="str">
        <f>LOOKUP(C1008,CategoryLookup!$A$2:$B$13)</f>
        <v>Literature</v>
      </c>
      <c r="E1008" s="3" t="s">
        <v>1253</v>
      </c>
      <c r="F1008" s="3" t="s">
        <v>1254</v>
      </c>
      <c r="G1008" s="3" t="s">
        <v>1255</v>
      </c>
      <c r="H1008" s="3" t="s">
        <v>1256</v>
      </c>
      <c r="I1008" s="3">
        <v>1997</v>
      </c>
      <c r="J1008" s="3" t="s">
        <v>1542</v>
      </c>
      <c r="L1008" s="10" t="s">
        <v>1944</v>
      </c>
    </row>
    <row r="1009" spans="3:12" ht="12.75" customHeight="1">
      <c r="C1009" s="4" t="s">
        <v>1313</v>
      </c>
      <c r="D1009" s="3" t="str">
        <f>LOOKUP(C1009,CategoryLookup!$A$2:$B$13)</f>
        <v>Literature</v>
      </c>
      <c r="E1009" s="4" t="s">
        <v>2519</v>
      </c>
      <c r="F1009" s="4" t="s">
        <v>2520</v>
      </c>
      <c r="G1009" s="4" t="s">
        <v>2521</v>
      </c>
      <c r="H1009" s="4" t="s">
        <v>2522</v>
      </c>
      <c r="I1009" s="4" t="s">
        <v>1579</v>
      </c>
      <c r="J1009" s="4" t="s">
        <v>1528</v>
      </c>
      <c r="L1009" s="10" t="s">
        <v>1944</v>
      </c>
    </row>
    <row r="1010" spans="3:12" ht="12.75" customHeight="1">
      <c r="C1010" s="4" t="s">
        <v>1313</v>
      </c>
      <c r="D1010" s="3" t="str">
        <f>LOOKUP(C1010,CategoryLookup!$A$2:$B$13)</f>
        <v>Literature</v>
      </c>
      <c r="E1010" s="4" t="s">
        <v>2530</v>
      </c>
      <c r="F1010" s="4" t="s">
        <v>1816</v>
      </c>
      <c r="G1010" s="4" t="s">
        <v>1817</v>
      </c>
      <c r="H1010" s="4" t="s">
        <v>17</v>
      </c>
      <c r="I1010" s="4" t="s">
        <v>1559</v>
      </c>
      <c r="J1010" s="4" t="s">
        <v>1542</v>
      </c>
      <c r="L1010" s="10" t="s">
        <v>1944</v>
      </c>
    </row>
    <row r="1011" spans="3:12" ht="12.75" customHeight="1">
      <c r="C1011" s="4" t="s">
        <v>1313</v>
      </c>
      <c r="D1011" s="3" t="str">
        <f>LOOKUP(C1011,CategoryLookup!$A$2:$B$13)</f>
        <v>Literature</v>
      </c>
      <c r="E1011" s="6" t="s">
        <v>784</v>
      </c>
      <c r="F1011" s="6" t="s">
        <v>785</v>
      </c>
      <c r="G1011" s="6" t="s">
        <v>786</v>
      </c>
      <c r="H1011" s="4" t="s">
        <v>1927</v>
      </c>
      <c r="I1011" s="7">
        <v>2000</v>
      </c>
      <c r="J1011" s="6" t="s">
        <v>1542</v>
      </c>
      <c r="L1011" s="10" t="s">
        <v>1944</v>
      </c>
    </row>
    <row r="1012" spans="3:12" ht="12.75" customHeight="1">
      <c r="C1012" s="3" t="s">
        <v>1313</v>
      </c>
      <c r="D1012" s="3" t="str">
        <f>LOOKUP(C1012,CategoryLookup!$A$2:$B$13)</f>
        <v>Literature</v>
      </c>
      <c r="E1012" s="3" t="s">
        <v>699</v>
      </c>
      <c r="F1012" s="3" t="s">
        <v>2511</v>
      </c>
      <c r="G1012" s="10" t="s">
        <v>24</v>
      </c>
      <c r="H1012" s="3" t="s">
        <v>55</v>
      </c>
      <c r="I1012" s="3">
        <v>1994</v>
      </c>
      <c r="J1012" s="3" t="s">
        <v>1542</v>
      </c>
      <c r="L1012" s="10" t="s">
        <v>1944</v>
      </c>
    </row>
    <row r="1013" spans="3:12" ht="12.75" customHeight="1">
      <c r="C1013" s="3" t="s">
        <v>1313</v>
      </c>
      <c r="D1013" s="3" t="str">
        <f>LOOKUP(C1013,CategoryLookup!$A$2:$B$13)</f>
        <v>Literature</v>
      </c>
      <c r="E1013" s="3" t="s">
        <v>1221</v>
      </c>
      <c r="F1013" s="3" t="s">
        <v>1222</v>
      </c>
      <c r="G1013" s="3" t="s">
        <v>1223</v>
      </c>
      <c r="H1013" s="3" t="s">
        <v>1224</v>
      </c>
      <c r="I1013" s="3">
        <v>1992</v>
      </c>
      <c r="J1013" s="3" t="s">
        <v>1542</v>
      </c>
      <c r="L1013" s="10" t="s">
        <v>1944</v>
      </c>
    </row>
    <row r="1014" spans="3:12" ht="12.75" customHeight="1">
      <c r="C1014" s="4" t="s">
        <v>1313</v>
      </c>
      <c r="D1014" s="3" t="str">
        <f>LOOKUP(C1014,CategoryLookup!$A$2:$B$13)</f>
        <v>Literature</v>
      </c>
      <c r="E1014" s="4" t="s">
        <v>2543</v>
      </c>
      <c r="F1014" s="4" t="s">
        <v>2544</v>
      </c>
      <c r="G1014" s="4" t="s">
        <v>2545</v>
      </c>
      <c r="H1014" s="4" t="s">
        <v>1544</v>
      </c>
      <c r="I1014" s="4" t="s">
        <v>1579</v>
      </c>
      <c r="J1014" s="4" t="s">
        <v>1542</v>
      </c>
      <c r="L1014" s="10" t="s">
        <v>1944</v>
      </c>
    </row>
    <row r="1015" spans="3:12" ht="12.75" customHeight="1">
      <c r="C1015" s="4" t="s">
        <v>1313</v>
      </c>
      <c r="D1015" s="3" t="str">
        <f>LOOKUP(C1015,CategoryLookup!$A$2:$B$13)</f>
        <v>Literature</v>
      </c>
      <c r="E1015" s="4" t="s">
        <v>2553</v>
      </c>
      <c r="F1015" s="4" t="s">
        <v>2554</v>
      </c>
      <c r="G1015" s="4" t="s">
        <v>2555</v>
      </c>
      <c r="H1015" s="4" t="s">
        <v>1908</v>
      </c>
      <c r="I1015" s="4" t="s">
        <v>1579</v>
      </c>
      <c r="J1015" s="4" t="s">
        <v>1542</v>
      </c>
      <c r="L1015" s="10" t="s">
        <v>1944</v>
      </c>
    </row>
    <row r="1016" spans="3:12" ht="12.75" customHeight="1">
      <c r="C1016" s="4" t="s">
        <v>1313</v>
      </c>
      <c r="D1016" s="3" t="str">
        <f>LOOKUP(C1016,CategoryLookup!$A$2:$B$13)</f>
        <v>Literature</v>
      </c>
      <c r="E1016" s="4" t="s">
        <v>2560</v>
      </c>
      <c r="F1016" s="4" t="s">
        <v>2561</v>
      </c>
      <c r="G1016" s="4" t="s">
        <v>1852</v>
      </c>
      <c r="H1016" s="4" t="s">
        <v>37</v>
      </c>
      <c r="I1016" s="4" t="s">
        <v>38</v>
      </c>
      <c r="J1016" s="4" t="s">
        <v>1542</v>
      </c>
      <c r="L1016" s="10" t="s">
        <v>1944</v>
      </c>
    </row>
    <row r="1017" spans="3:12" ht="12.75" customHeight="1">
      <c r="C1017" s="3" t="s">
        <v>1313</v>
      </c>
      <c r="D1017" s="3" t="str">
        <f>LOOKUP(C1017,CategoryLookup!$A$2:$B$13)</f>
        <v>Literature</v>
      </c>
      <c r="E1017" s="3" t="s">
        <v>1206</v>
      </c>
      <c r="F1017" s="3" t="s">
        <v>1300</v>
      </c>
      <c r="G1017" s="3" t="s">
        <v>1301</v>
      </c>
      <c r="H1017" s="3" t="s">
        <v>420</v>
      </c>
      <c r="I1017" s="3">
        <v>1999</v>
      </c>
      <c r="J1017" s="3" t="s">
        <v>1542</v>
      </c>
      <c r="L1017" s="10" t="s">
        <v>1944</v>
      </c>
    </row>
    <row r="1018" spans="3:12" ht="12.75" customHeight="1">
      <c r="C1018" s="3" t="s">
        <v>1313</v>
      </c>
      <c r="D1018" s="3" t="str">
        <f>LOOKUP(C1018,CategoryLookup!$A$2:$B$13)</f>
        <v>Literature</v>
      </c>
      <c r="E1018" s="3" t="s">
        <v>1206</v>
      </c>
      <c r="F1018" s="3" t="s">
        <v>1207</v>
      </c>
      <c r="G1018" s="3" t="s">
        <v>1669</v>
      </c>
      <c r="H1018" s="3" t="s">
        <v>1600</v>
      </c>
      <c r="I1018" s="3">
        <v>1991</v>
      </c>
      <c r="J1018" s="3" t="s">
        <v>1528</v>
      </c>
      <c r="L1018" s="10" t="s">
        <v>1944</v>
      </c>
    </row>
    <row r="1019" spans="3:12" ht="12.75" customHeight="1">
      <c r="C1019" s="4" t="s">
        <v>1313</v>
      </c>
      <c r="D1019" s="3" t="str">
        <f>LOOKUP(C1019,CategoryLookup!$A$2:$B$13)</f>
        <v>Literature</v>
      </c>
      <c r="E1019" s="4" t="s">
        <v>2580</v>
      </c>
      <c r="F1019" s="4" t="s">
        <v>2581</v>
      </c>
      <c r="G1019" s="4" t="s">
        <v>1795</v>
      </c>
      <c r="H1019" s="4" t="s">
        <v>17</v>
      </c>
      <c r="I1019" s="4" t="s">
        <v>1563</v>
      </c>
      <c r="J1019" s="4" t="s">
        <v>1542</v>
      </c>
      <c r="L1019" s="10" t="s">
        <v>1944</v>
      </c>
    </row>
    <row r="1020" spans="3:12" ht="12.75" customHeight="1">
      <c r="C1020" s="3" t="s">
        <v>1313</v>
      </c>
      <c r="D1020" s="3" t="str">
        <f>LOOKUP(C1020,CategoryLookup!$A$2:$B$13)</f>
        <v>Literature</v>
      </c>
      <c r="E1020" s="3" t="s">
        <v>688</v>
      </c>
      <c r="F1020" s="3" t="s">
        <v>689</v>
      </c>
      <c r="G1020" s="10" t="s">
        <v>2848</v>
      </c>
      <c r="H1020" s="3" t="s">
        <v>689</v>
      </c>
      <c r="I1020" s="3">
        <v>1999</v>
      </c>
      <c r="J1020" s="3" t="s">
        <v>1542</v>
      </c>
      <c r="L1020" s="10" t="s">
        <v>1944</v>
      </c>
    </row>
    <row r="1021" spans="3:12" ht="12.75" customHeight="1">
      <c r="C1021" s="4" t="s">
        <v>1313</v>
      </c>
      <c r="D1021" s="3" t="str">
        <f>LOOKUP(C1021,CategoryLookup!$A$2:$B$13)</f>
        <v>Literature</v>
      </c>
      <c r="E1021" s="4" t="s">
        <v>2594</v>
      </c>
      <c r="F1021" s="4" t="s">
        <v>2595</v>
      </c>
      <c r="G1021" s="4" t="s">
        <v>2596</v>
      </c>
      <c r="H1021" s="4" t="s">
        <v>6</v>
      </c>
      <c r="I1021" s="4" t="s">
        <v>1579</v>
      </c>
      <c r="J1021" s="4" t="s">
        <v>1528</v>
      </c>
      <c r="L1021" s="10" t="s">
        <v>1944</v>
      </c>
    </row>
    <row r="1022" spans="3:12" ht="12.75" customHeight="1">
      <c r="C1022" s="4" t="s">
        <v>1313</v>
      </c>
      <c r="D1022" s="3" t="str">
        <f>LOOKUP(C1022,CategoryLookup!$A$2:$B$13)</f>
        <v>Literature</v>
      </c>
      <c r="E1022" s="4" t="s">
        <v>2615</v>
      </c>
      <c r="F1022" s="4" t="s">
        <v>2616</v>
      </c>
      <c r="G1022" s="4" t="s">
        <v>2179</v>
      </c>
      <c r="H1022" s="4" t="s">
        <v>2617</v>
      </c>
      <c r="I1022" s="4" t="s">
        <v>2204</v>
      </c>
      <c r="J1022" s="4" t="s">
        <v>1528</v>
      </c>
      <c r="L1022" s="10" t="s">
        <v>1944</v>
      </c>
    </row>
    <row r="1023" spans="3:12" ht="12.75" customHeight="1">
      <c r="C1023" s="5" t="s">
        <v>1313</v>
      </c>
      <c r="D1023" s="3" t="str">
        <f>LOOKUP(C1023,CategoryLookup!$A$2:$B$13)</f>
        <v>Literature</v>
      </c>
      <c r="E1023" s="5" t="s">
        <v>70</v>
      </c>
      <c r="F1023" s="5" t="s">
        <v>1632</v>
      </c>
      <c r="G1023" s="5" t="s">
        <v>71</v>
      </c>
      <c r="H1023" s="5" t="s">
        <v>72</v>
      </c>
      <c r="I1023" s="5">
        <v>1997</v>
      </c>
      <c r="J1023" s="5" t="s">
        <v>1542</v>
      </c>
      <c r="K1023" s="8"/>
      <c r="L1023" s="8" t="s">
        <v>1944</v>
      </c>
    </row>
    <row r="1024" spans="3:13" ht="12.75" customHeight="1">
      <c r="C1024" s="4" t="s">
        <v>1313</v>
      </c>
      <c r="D1024" s="3" t="str">
        <f>LOOKUP(C1024,CategoryLookup!$A$2:$B$13)</f>
        <v>Literature</v>
      </c>
      <c r="E1024" s="4" t="s">
        <v>2618</v>
      </c>
      <c r="F1024" s="4" t="s">
        <v>2619</v>
      </c>
      <c r="G1024" s="4" t="s">
        <v>2620</v>
      </c>
      <c r="H1024" s="4" t="s">
        <v>2621</v>
      </c>
      <c r="I1024" s="4" t="s">
        <v>2085</v>
      </c>
      <c r="J1024" s="4" t="s">
        <v>1542</v>
      </c>
      <c r="L1024" s="10" t="s">
        <v>1944</v>
      </c>
      <c r="M1024" s="3"/>
    </row>
    <row r="1025" spans="3:12" ht="12.75" customHeight="1">
      <c r="C1025" s="3" t="s">
        <v>1313</v>
      </c>
      <c r="D1025" s="3" t="str">
        <f>LOOKUP(C1025,CategoryLookup!$A$2:$B$13)</f>
        <v>Literature</v>
      </c>
      <c r="E1025" s="3" t="s">
        <v>2336</v>
      </c>
      <c r="F1025" s="3" t="s">
        <v>2337</v>
      </c>
      <c r="G1025" s="3" t="s">
        <v>172</v>
      </c>
      <c r="H1025" s="3" t="s">
        <v>2338</v>
      </c>
      <c r="I1025" s="3">
        <v>2004</v>
      </c>
      <c r="J1025" s="3" t="s">
        <v>1528</v>
      </c>
      <c r="L1025" s="10" t="s">
        <v>1944</v>
      </c>
    </row>
    <row r="1026" spans="3:12" ht="12.75" customHeight="1">
      <c r="C1026" s="3" t="s">
        <v>1313</v>
      </c>
      <c r="D1026" s="3" t="str">
        <f>LOOKUP(C1026,CategoryLookup!$A$2:$B$13)</f>
        <v>Literature</v>
      </c>
      <c r="E1026" s="3" t="s">
        <v>696</v>
      </c>
      <c r="F1026" s="3" t="s">
        <v>55</v>
      </c>
      <c r="G1026" s="10" t="s">
        <v>56</v>
      </c>
      <c r="H1026" s="3" t="s">
        <v>55</v>
      </c>
      <c r="I1026" s="3">
        <v>1998</v>
      </c>
      <c r="J1026" s="3" t="s">
        <v>1542</v>
      </c>
      <c r="L1026" s="10" t="s">
        <v>1944</v>
      </c>
    </row>
    <row r="1027" spans="3:12" ht="12.75" customHeight="1">
      <c r="C1027" s="4" t="s">
        <v>1313</v>
      </c>
      <c r="D1027" s="3" t="str">
        <f>LOOKUP(C1027,CategoryLookup!$A$2:$B$13)</f>
        <v>Literature</v>
      </c>
      <c r="E1027" s="4" t="s">
        <v>2624</v>
      </c>
      <c r="F1027" s="4" t="s">
        <v>2625</v>
      </c>
      <c r="G1027" s="4" t="s">
        <v>2533</v>
      </c>
      <c r="H1027" s="4" t="s">
        <v>1</v>
      </c>
      <c r="I1027" s="4" t="s">
        <v>1565</v>
      </c>
      <c r="J1027" s="4" t="s">
        <v>1542</v>
      </c>
      <c r="L1027" s="10" t="s">
        <v>1944</v>
      </c>
    </row>
    <row r="1028" spans="3:12" ht="12.75" customHeight="1">
      <c r="C1028" s="5" t="s">
        <v>1313</v>
      </c>
      <c r="D1028" s="3" t="str">
        <f>LOOKUP(C1028,CategoryLookup!$A$2:$B$13)</f>
        <v>Literature</v>
      </c>
      <c r="E1028" s="5" t="s">
        <v>3234</v>
      </c>
      <c r="F1028" s="5" t="s">
        <v>3235</v>
      </c>
      <c r="G1028" s="5" t="s">
        <v>2179</v>
      </c>
      <c r="H1028" s="5" t="s">
        <v>3236</v>
      </c>
      <c r="I1028" s="5">
        <v>2007</v>
      </c>
      <c r="J1028" s="5" t="s">
        <v>1528</v>
      </c>
      <c r="K1028" s="8"/>
      <c r="L1028" s="8" t="s">
        <v>1944</v>
      </c>
    </row>
    <row r="1029" spans="3:12" ht="12.75" customHeight="1">
      <c r="C1029" s="4" t="s">
        <v>1313</v>
      </c>
      <c r="D1029" s="3" t="str">
        <f>LOOKUP(C1029,CategoryLookup!$A$2:$B$13)</f>
        <v>Literature</v>
      </c>
      <c r="E1029" s="4" t="s">
        <v>2629</v>
      </c>
      <c r="F1029" s="4" t="s">
        <v>2630</v>
      </c>
      <c r="G1029" s="4" t="s">
        <v>2533</v>
      </c>
      <c r="H1029" s="4" t="s">
        <v>2631</v>
      </c>
      <c r="I1029" s="4" t="s">
        <v>1579</v>
      </c>
      <c r="J1029" s="4" t="s">
        <v>1542</v>
      </c>
      <c r="L1029" s="10" t="s">
        <v>1944</v>
      </c>
    </row>
    <row r="1030" spans="3:12" ht="12.75" customHeight="1">
      <c r="C1030" s="3" t="s">
        <v>1313</v>
      </c>
      <c r="D1030" s="3" t="str">
        <f>LOOKUP(C1030,CategoryLookup!$A$2:$B$13)</f>
        <v>Literature</v>
      </c>
      <c r="E1030" s="3" t="s">
        <v>2361</v>
      </c>
      <c r="F1030" s="3" t="s">
        <v>2362</v>
      </c>
      <c r="G1030" s="3" t="s">
        <v>32</v>
      </c>
      <c r="H1030" s="3" t="s">
        <v>2363</v>
      </c>
      <c r="I1030" s="3">
        <v>1996</v>
      </c>
      <c r="J1030" s="3" t="s">
        <v>1542</v>
      </c>
      <c r="L1030" s="10" t="s">
        <v>1944</v>
      </c>
    </row>
    <row r="1031" spans="3:12" ht="12.75" customHeight="1">
      <c r="C1031" s="4" t="s">
        <v>1313</v>
      </c>
      <c r="D1031" s="3" t="str">
        <f>LOOKUP(C1031,CategoryLookup!$A$2:$B$13)</f>
        <v>Literature</v>
      </c>
      <c r="E1031" s="4" t="s">
        <v>2632</v>
      </c>
      <c r="F1031" s="4" t="s">
        <v>2633</v>
      </c>
      <c r="G1031" s="4" t="s">
        <v>1724</v>
      </c>
      <c r="H1031" s="4" t="s">
        <v>1544</v>
      </c>
      <c r="I1031" s="4" t="s">
        <v>1592</v>
      </c>
      <c r="J1031" s="4" t="s">
        <v>1542</v>
      </c>
      <c r="L1031" s="10" t="s">
        <v>1944</v>
      </c>
    </row>
    <row r="1032" spans="3:12" ht="12.75" customHeight="1">
      <c r="C1032" s="4" t="s">
        <v>1313</v>
      </c>
      <c r="D1032" s="3" t="str">
        <f>LOOKUP(C1032,CategoryLookup!$A$2:$B$13)</f>
        <v>Literature</v>
      </c>
      <c r="E1032" s="4" t="s">
        <v>2634</v>
      </c>
      <c r="F1032" s="4" t="s">
        <v>2635</v>
      </c>
      <c r="G1032" s="4" t="s">
        <v>1543</v>
      </c>
      <c r="H1032" s="4" t="s">
        <v>2636</v>
      </c>
      <c r="I1032" s="4" t="s">
        <v>2637</v>
      </c>
      <c r="J1032" s="4" t="s">
        <v>1542</v>
      </c>
      <c r="L1032" s="10" t="s">
        <v>1944</v>
      </c>
    </row>
    <row r="1033" spans="3:12" ht="12.75" customHeight="1">
      <c r="C1033" s="4" t="s">
        <v>1313</v>
      </c>
      <c r="D1033" s="3" t="str">
        <f>LOOKUP(C1033,CategoryLookup!$A$2:$B$13)</f>
        <v>Literature</v>
      </c>
      <c r="E1033" s="4" t="s">
        <v>2639</v>
      </c>
      <c r="F1033" s="4" t="s">
        <v>2640</v>
      </c>
      <c r="G1033" s="4" t="s">
        <v>2641</v>
      </c>
      <c r="H1033" s="4" t="s">
        <v>1586</v>
      </c>
      <c r="I1033" s="4" t="s">
        <v>2176</v>
      </c>
      <c r="J1033" s="4" t="s">
        <v>1528</v>
      </c>
      <c r="L1033" s="10" t="s">
        <v>1944</v>
      </c>
    </row>
    <row r="1034" spans="3:12" ht="12.75" customHeight="1">
      <c r="C1034" s="3" t="s">
        <v>1313</v>
      </c>
      <c r="D1034" s="3" t="str">
        <f>LOOKUP(C1034,CategoryLookup!$A$2:$B$13)</f>
        <v>Literature</v>
      </c>
      <c r="E1034" s="3" t="s">
        <v>671</v>
      </c>
      <c r="F1034" s="3" t="s">
        <v>785</v>
      </c>
      <c r="G1034" s="10" t="s">
        <v>786</v>
      </c>
      <c r="H1034" s="3" t="s">
        <v>55</v>
      </c>
      <c r="I1034" s="3">
        <v>2001</v>
      </c>
      <c r="J1034" s="3" t="s">
        <v>1528</v>
      </c>
      <c r="L1034" s="10" t="s">
        <v>1944</v>
      </c>
    </row>
    <row r="1035" spans="3:12" ht="12.75" customHeight="1">
      <c r="C1035" s="3" t="s">
        <v>1313</v>
      </c>
      <c r="D1035" s="3" t="str">
        <f>LOOKUP(C1035,CategoryLookup!$A$2:$B$13)</f>
        <v>Literature</v>
      </c>
      <c r="E1035" s="3" t="s">
        <v>1175</v>
      </c>
      <c r="F1035" s="3" t="s">
        <v>1176</v>
      </c>
      <c r="G1035" s="3" t="s">
        <v>24</v>
      </c>
      <c r="H1035" s="3" t="s">
        <v>1177</v>
      </c>
      <c r="I1035" s="3">
        <v>2009</v>
      </c>
      <c r="J1035" s="3" t="s">
        <v>1542</v>
      </c>
      <c r="L1035" s="10" t="s">
        <v>1944</v>
      </c>
    </row>
    <row r="1036" spans="3:12" ht="12.75" customHeight="1">
      <c r="C1036" s="4" t="s">
        <v>1313</v>
      </c>
      <c r="D1036" s="3" t="str">
        <f>LOOKUP(C1036,CategoryLookup!$A$2:$B$13)</f>
        <v>Literature</v>
      </c>
      <c r="E1036" s="4" t="s">
        <v>2645</v>
      </c>
      <c r="F1036" s="4" t="s">
        <v>2646</v>
      </c>
      <c r="G1036" s="4" t="s">
        <v>2647</v>
      </c>
      <c r="H1036" s="4" t="s">
        <v>2081</v>
      </c>
      <c r="I1036" s="4" t="s">
        <v>1909</v>
      </c>
      <c r="J1036" s="4" t="s">
        <v>1542</v>
      </c>
      <c r="L1036" s="10" t="s">
        <v>1944</v>
      </c>
    </row>
    <row r="1037" spans="3:12" ht="12.75" customHeight="1">
      <c r="C1037" s="3" t="s">
        <v>1313</v>
      </c>
      <c r="D1037" s="3" t="str">
        <f>LOOKUP(C1037,CategoryLookup!$A$2:$B$13)</f>
        <v>Literature</v>
      </c>
      <c r="E1037" s="3" t="s">
        <v>2985</v>
      </c>
      <c r="F1037" s="3" t="s">
        <v>1127</v>
      </c>
      <c r="G1037" s="3" t="s">
        <v>1590</v>
      </c>
      <c r="H1037" s="3" t="s">
        <v>55</v>
      </c>
      <c r="I1037" s="3">
        <v>1997</v>
      </c>
      <c r="J1037" s="3" t="s">
        <v>1542</v>
      </c>
      <c r="L1037" s="10" t="s">
        <v>1944</v>
      </c>
    </row>
    <row r="1038" spans="3:12" ht="12.75" customHeight="1">
      <c r="C1038" s="4" t="s">
        <v>1313</v>
      </c>
      <c r="D1038" s="3" t="str">
        <f>LOOKUP(C1038,CategoryLookup!$A$2:$B$13)</f>
        <v>Literature</v>
      </c>
      <c r="E1038" s="4" t="s">
        <v>2648</v>
      </c>
      <c r="F1038" s="4" t="s">
        <v>2649</v>
      </c>
      <c r="G1038" s="4" t="s">
        <v>2650</v>
      </c>
      <c r="H1038" s="4" t="s">
        <v>2251</v>
      </c>
      <c r="I1038" s="4" t="s">
        <v>1565</v>
      </c>
      <c r="J1038" s="4" t="s">
        <v>1542</v>
      </c>
      <c r="L1038" s="10" t="s">
        <v>1944</v>
      </c>
    </row>
    <row r="1039" spans="3:12" ht="12.75" customHeight="1">
      <c r="C1039" s="4" t="s">
        <v>1313</v>
      </c>
      <c r="D1039" s="3" t="str">
        <f>LOOKUP(C1039,CategoryLookup!$A$2:$B$13)</f>
        <v>Literature</v>
      </c>
      <c r="E1039" s="4" t="s">
        <v>2651</v>
      </c>
      <c r="F1039" s="4" t="s">
        <v>2652</v>
      </c>
      <c r="G1039" s="4" t="s">
        <v>2653</v>
      </c>
      <c r="H1039" s="4" t="s">
        <v>2654</v>
      </c>
      <c r="I1039" s="4" t="s">
        <v>2655</v>
      </c>
      <c r="J1039" s="4" t="s">
        <v>1542</v>
      </c>
      <c r="L1039" s="10" t="s">
        <v>1944</v>
      </c>
    </row>
    <row r="1040" spans="3:12" ht="12.75" customHeight="1">
      <c r="C1040" s="4" t="s">
        <v>1313</v>
      </c>
      <c r="D1040" s="3" t="str">
        <f>LOOKUP(C1040,CategoryLookup!$A$2:$B$13)</f>
        <v>Literature</v>
      </c>
      <c r="E1040" s="4" t="s">
        <v>2658</v>
      </c>
      <c r="F1040" s="4" t="s">
        <v>2659</v>
      </c>
      <c r="G1040" s="4" t="s">
        <v>2660</v>
      </c>
      <c r="H1040" s="4" t="s">
        <v>2661</v>
      </c>
      <c r="I1040" s="4" t="s">
        <v>2048</v>
      </c>
      <c r="J1040" s="4" t="s">
        <v>1542</v>
      </c>
      <c r="L1040" s="10" t="s">
        <v>1944</v>
      </c>
    </row>
    <row r="1041" spans="3:12" ht="12.75" customHeight="1">
      <c r="C1041" s="3" t="s">
        <v>1313</v>
      </c>
      <c r="D1041" s="3" t="str">
        <f>LOOKUP(C1041,CategoryLookup!$A$2:$B$13)</f>
        <v>Literature</v>
      </c>
      <c r="E1041" s="3" t="s">
        <v>2387</v>
      </c>
      <c r="F1041" s="3" t="s">
        <v>2388</v>
      </c>
      <c r="G1041" s="3" t="s">
        <v>1581</v>
      </c>
      <c r="H1041" s="3" t="s">
        <v>2389</v>
      </c>
      <c r="I1041" s="3">
        <v>2004</v>
      </c>
      <c r="J1041" s="3" t="s">
        <v>1542</v>
      </c>
      <c r="L1041" s="10" t="s">
        <v>1944</v>
      </c>
    </row>
    <row r="1042" spans="3:12" ht="12.75" customHeight="1">
      <c r="C1042" s="3" t="s">
        <v>1313</v>
      </c>
      <c r="D1042" s="3" t="str">
        <f>LOOKUP(C1042,CategoryLookup!$A$2:$B$13)</f>
        <v>Literature</v>
      </c>
      <c r="E1042" s="3" t="s">
        <v>2349</v>
      </c>
      <c r="F1042" s="3" t="s">
        <v>2350</v>
      </c>
      <c r="G1042" s="3" t="s">
        <v>1543</v>
      </c>
      <c r="H1042" s="3" t="s">
        <v>3114</v>
      </c>
      <c r="I1042" s="3">
        <v>2002</v>
      </c>
      <c r="J1042" s="3" t="s">
        <v>1542</v>
      </c>
      <c r="L1042" s="10" t="s">
        <v>1944</v>
      </c>
    </row>
    <row r="1043" spans="3:12" ht="12.75" customHeight="1">
      <c r="C1043" s="4" t="s">
        <v>1313</v>
      </c>
      <c r="D1043" s="3" t="str">
        <f>LOOKUP(C1043,CategoryLookup!$A$2:$B$13)</f>
        <v>Literature</v>
      </c>
      <c r="E1043" s="4" t="s">
        <v>2675</v>
      </c>
      <c r="F1043" s="4" t="s">
        <v>2579</v>
      </c>
      <c r="G1043" s="4" t="s">
        <v>1525</v>
      </c>
      <c r="H1043" s="4" t="s">
        <v>2676</v>
      </c>
      <c r="I1043" s="4" t="s">
        <v>1601</v>
      </c>
      <c r="J1043" s="4" t="s">
        <v>1542</v>
      </c>
      <c r="L1043" s="10" t="s">
        <v>1944</v>
      </c>
    </row>
    <row r="1044" spans="3:12" ht="12.75" customHeight="1">
      <c r="C1044" s="3" t="s">
        <v>1313</v>
      </c>
      <c r="D1044" s="3" t="str">
        <f>LOOKUP(C1044,CategoryLookup!$A$2:$B$13)</f>
        <v>Literature</v>
      </c>
      <c r="E1044" s="3" t="s">
        <v>1295</v>
      </c>
      <c r="F1044" s="3" t="s">
        <v>2898</v>
      </c>
      <c r="G1044" s="3" t="s">
        <v>1296</v>
      </c>
      <c r="H1044" s="3" t="s">
        <v>1297</v>
      </c>
      <c r="I1044" s="3">
        <v>1995</v>
      </c>
      <c r="J1044" s="3" t="s">
        <v>1528</v>
      </c>
      <c r="L1044" s="10" t="s">
        <v>1944</v>
      </c>
    </row>
    <row r="1045" spans="3:12" ht="12.75" customHeight="1">
      <c r="C1045" s="3" t="s">
        <v>1313</v>
      </c>
      <c r="D1045" s="3" t="str">
        <f>LOOKUP(C1045,CategoryLookup!$A$2:$B$13)</f>
        <v>Literature</v>
      </c>
      <c r="E1045" s="3" t="s">
        <v>1485</v>
      </c>
      <c r="F1045" s="3" t="s">
        <v>1486</v>
      </c>
      <c r="G1045" s="3" t="s">
        <v>2535</v>
      </c>
      <c r="H1045" s="3" t="s">
        <v>1487</v>
      </c>
      <c r="I1045" s="3">
        <v>2007</v>
      </c>
      <c r="J1045" s="3" t="s">
        <v>1542</v>
      </c>
      <c r="L1045" s="10" t="s">
        <v>1944</v>
      </c>
    </row>
    <row r="1046" spans="3:12" ht="12.75" customHeight="1">
      <c r="C1046" s="3" t="s">
        <v>1313</v>
      </c>
      <c r="D1046" s="3" t="str">
        <f>LOOKUP(C1046,CategoryLookup!$A$2:$B$13)</f>
        <v>Literature</v>
      </c>
      <c r="E1046" s="3" t="s">
        <v>1242</v>
      </c>
      <c r="F1046" s="3" t="s">
        <v>1243</v>
      </c>
      <c r="G1046" s="3" t="s">
        <v>1244</v>
      </c>
      <c r="H1046" s="3" t="s">
        <v>2859</v>
      </c>
      <c r="I1046" s="3">
        <v>1995</v>
      </c>
      <c r="J1046" s="3" t="s">
        <v>1542</v>
      </c>
      <c r="L1046" s="10" t="s">
        <v>1944</v>
      </c>
    </row>
    <row r="1047" spans="3:12" ht="12.75" customHeight="1">
      <c r="C1047" s="3" t="s">
        <v>1313</v>
      </c>
      <c r="D1047" s="3" t="str">
        <f>LOOKUP(C1047,CategoryLookup!$A$2:$B$13)</f>
        <v>Literature</v>
      </c>
      <c r="E1047" s="3" t="s">
        <v>1084</v>
      </c>
      <c r="F1047" s="3" t="s">
        <v>58</v>
      </c>
      <c r="G1047" s="3" t="s">
        <v>61</v>
      </c>
      <c r="H1047" s="3" t="s">
        <v>1085</v>
      </c>
      <c r="I1047" s="3">
        <v>1981</v>
      </c>
      <c r="J1047" s="3" t="s">
        <v>1528</v>
      </c>
      <c r="L1047" s="10" t="s">
        <v>1944</v>
      </c>
    </row>
    <row r="1048" spans="3:12" ht="12.75" customHeight="1">
      <c r="C1048" s="4" t="s">
        <v>1313</v>
      </c>
      <c r="D1048" s="3" t="str">
        <f>LOOKUP(C1048,CategoryLookup!$A$2:$B$13)</f>
        <v>Literature</v>
      </c>
      <c r="E1048" s="4" t="s">
        <v>2712</v>
      </c>
      <c r="F1048" s="4" t="s">
        <v>2713</v>
      </c>
      <c r="G1048" s="4" t="s">
        <v>1904</v>
      </c>
      <c r="H1048" s="4" t="s">
        <v>1804</v>
      </c>
      <c r="I1048" s="4" t="s">
        <v>2714</v>
      </c>
      <c r="J1048" s="4" t="s">
        <v>1542</v>
      </c>
      <c r="L1048" s="10" t="s">
        <v>1944</v>
      </c>
    </row>
    <row r="1049" spans="3:12" ht="12.75" customHeight="1">
      <c r="C1049" s="4" t="s">
        <v>1313</v>
      </c>
      <c r="D1049" s="3" t="str">
        <f>LOOKUP(C1049,CategoryLookup!$A$2:$B$13)</f>
        <v>Literature</v>
      </c>
      <c r="E1049" s="4" t="s">
        <v>2715</v>
      </c>
      <c r="F1049" s="4" t="s">
        <v>2716</v>
      </c>
      <c r="G1049" s="4" t="s">
        <v>1561</v>
      </c>
      <c r="H1049" s="4" t="s">
        <v>2535</v>
      </c>
      <c r="I1049" s="4" t="s">
        <v>1597</v>
      </c>
      <c r="J1049" s="4" t="s">
        <v>1542</v>
      </c>
      <c r="L1049" s="10" t="s">
        <v>1944</v>
      </c>
    </row>
    <row r="1050" spans="3:12" ht="12.75" customHeight="1">
      <c r="C1050" s="3" t="s">
        <v>1313</v>
      </c>
      <c r="D1050" s="3" t="str">
        <f>LOOKUP(C1050,CategoryLookup!$A$2:$B$13)</f>
        <v>Literature</v>
      </c>
      <c r="E1050" s="3" t="s">
        <v>694</v>
      </c>
      <c r="F1050" s="3" t="s">
        <v>2586</v>
      </c>
      <c r="G1050" s="10" t="s">
        <v>695</v>
      </c>
      <c r="H1050" s="3" t="s">
        <v>2498</v>
      </c>
      <c r="I1050" s="3">
        <v>2001</v>
      </c>
      <c r="J1050" s="3" t="s">
        <v>1542</v>
      </c>
      <c r="L1050" s="10" t="s">
        <v>1944</v>
      </c>
    </row>
    <row r="1051" spans="3:12" ht="12.75" customHeight="1">
      <c r="C1051" s="4" t="s">
        <v>1313</v>
      </c>
      <c r="D1051" s="3" t="str">
        <f>LOOKUP(C1051,CategoryLookup!$A$2:$B$13)</f>
        <v>Literature</v>
      </c>
      <c r="E1051" s="4" t="s">
        <v>2729</v>
      </c>
      <c r="F1051" s="4" t="s">
        <v>2657</v>
      </c>
      <c r="G1051" s="4" t="s">
        <v>2730</v>
      </c>
      <c r="H1051" s="4" t="s">
        <v>2859</v>
      </c>
      <c r="I1051" s="4" t="s">
        <v>1872</v>
      </c>
      <c r="J1051" s="4" t="s">
        <v>1542</v>
      </c>
      <c r="L1051" s="10" t="s">
        <v>1944</v>
      </c>
    </row>
    <row r="1052" spans="3:12" ht="12.75" customHeight="1">
      <c r="C1052" s="4" t="s">
        <v>1313</v>
      </c>
      <c r="D1052" s="3" t="str">
        <f>LOOKUP(C1052,CategoryLookup!$A$2:$B$13)</f>
        <v>Literature</v>
      </c>
      <c r="E1052" s="4" t="s">
        <v>2731</v>
      </c>
      <c r="F1052" s="4" t="s">
        <v>2520</v>
      </c>
      <c r="G1052" s="4" t="s">
        <v>2732</v>
      </c>
      <c r="H1052" s="3" t="s">
        <v>2219</v>
      </c>
      <c r="I1052" s="4" t="s">
        <v>2229</v>
      </c>
      <c r="J1052" s="4" t="s">
        <v>1542</v>
      </c>
      <c r="L1052" s="10" t="s">
        <v>1944</v>
      </c>
    </row>
    <row r="1053" spans="3:12" ht="12.75" customHeight="1">
      <c r="C1053" s="4" t="s">
        <v>1313</v>
      </c>
      <c r="D1053" s="3" t="str">
        <f>LOOKUP(C1053,CategoryLookup!$A$2:$B$13)</f>
        <v>Literature</v>
      </c>
      <c r="E1053" s="4" t="s">
        <v>2733</v>
      </c>
      <c r="F1053" s="4" t="s">
        <v>2734</v>
      </c>
      <c r="G1053" s="4" t="s">
        <v>1548</v>
      </c>
      <c r="H1053" s="4" t="s">
        <v>2735</v>
      </c>
      <c r="I1053" s="4" t="s">
        <v>1536</v>
      </c>
      <c r="J1053" s="4" t="s">
        <v>1542</v>
      </c>
      <c r="L1053" s="10" t="s">
        <v>1944</v>
      </c>
    </row>
    <row r="1054" spans="3:12" ht="12.75" customHeight="1">
      <c r="C1054" s="4" t="s">
        <v>1313</v>
      </c>
      <c r="D1054" s="3" t="str">
        <f>LOOKUP(C1054,CategoryLookup!$A$2:$B$13)</f>
        <v>Literature</v>
      </c>
      <c r="E1054" s="4" t="s">
        <v>2736</v>
      </c>
      <c r="F1054" s="4" t="s">
        <v>2646</v>
      </c>
      <c r="G1054" s="4" t="s">
        <v>2647</v>
      </c>
      <c r="H1054" s="4" t="s">
        <v>2737</v>
      </c>
      <c r="I1054" s="4" t="s">
        <v>2065</v>
      </c>
      <c r="J1054" s="4" t="s">
        <v>1542</v>
      </c>
      <c r="L1054" s="10" t="s">
        <v>1944</v>
      </c>
    </row>
    <row r="1055" spans="3:12" ht="12.75" customHeight="1">
      <c r="C1055" s="3" t="s">
        <v>1313</v>
      </c>
      <c r="D1055" s="3" t="str">
        <f>LOOKUP(C1055,CategoryLookup!$A$2:$B$13)</f>
        <v>Literature</v>
      </c>
      <c r="E1055" s="3" t="s">
        <v>2339</v>
      </c>
      <c r="F1055" s="3" t="s">
        <v>2841</v>
      </c>
      <c r="G1055" s="3" t="s">
        <v>2583</v>
      </c>
      <c r="H1055" s="3" t="s">
        <v>2340</v>
      </c>
      <c r="I1055" s="3">
        <v>1978</v>
      </c>
      <c r="J1055" s="3" t="s">
        <v>1542</v>
      </c>
      <c r="L1055" s="10" t="s">
        <v>1944</v>
      </c>
    </row>
    <row r="1056" spans="3:12" ht="12.75" customHeight="1">
      <c r="C1056" s="3" t="s">
        <v>1313</v>
      </c>
      <c r="D1056" s="3" t="str">
        <f>LOOKUP(C1056,CategoryLookup!$A$2:$B$13)</f>
        <v>Literature</v>
      </c>
      <c r="E1056" s="3" t="s">
        <v>2379</v>
      </c>
      <c r="F1056" s="3" t="s">
        <v>682</v>
      </c>
      <c r="G1056" s="3" t="s">
        <v>2545</v>
      </c>
      <c r="H1056" s="3" t="s">
        <v>2081</v>
      </c>
      <c r="I1056" s="3">
        <v>1983</v>
      </c>
      <c r="J1056" s="3" t="s">
        <v>1528</v>
      </c>
      <c r="L1056" s="10" t="s">
        <v>1944</v>
      </c>
    </row>
    <row r="1057" spans="3:12" ht="12.75" customHeight="1">
      <c r="C1057" s="4" t="s">
        <v>1313</v>
      </c>
      <c r="D1057" s="3" t="str">
        <f>LOOKUP(C1057,CategoryLookup!$A$2:$B$13)</f>
        <v>Literature</v>
      </c>
      <c r="E1057" s="4" t="s">
        <v>2834</v>
      </c>
      <c r="F1057" s="4" t="s">
        <v>2835</v>
      </c>
      <c r="G1057" s="4" t="s">
        <v>1724</v>
      </c>
      <c r="H1057" s="4" t="s">
        <v>2081</v>
      </c>
      <c r="I1057" s="4" t="s">
        <v>29</v>
      </c>
      <c r="J1057" s="4" t="s">
        <v>1542</v>
      </c>
      <c r="L1057" s="10" t="s">
        <v>1944</v>
      </c>
    </row>
    <row r="1058" spans="3:12" ht="12.75" customHeight="1">
      <c r="C1058" s="3" t="s">
        <v>1313</v>
      </c>
      <c r="D1058" s="3" t="str">
        <f>LOOKUP(C1058,CategoryLookup!$A$2:$B$13)</f>
        <v>Literature</v>
      </c>
      <c r="E1058" s="3" t="s">
        <v>1219</v>
      </c>
      <c r="F1058" s="3" t="s">
        <v>2737</v>
      </c>
      <c r="G1058" s="3" t="s">
        <v>1788</v>
      </c>
      <c r="H1058" s="3" t="s">
        <v>1220</v>
      </c>
      <c r="I1058" s="3">
        <v>1989</v>
      </c>
      <c r="J1058" s="3" t="s">
        <v>1542</v>
      </c>
      <c r="L1058" s="10" t="s">
        <v>1944</v>
      </c>
    </row>
    <row r="1059" spans="3:12" ht="12.75" customHeight="1">
      <c r="C1059" s="3" t="s">
        <v>1313</v>
      </c>
      <c r="D1059" s="3" t="str">
        <f>LOOKUP(C1059,CategoryLookup!$A$2:$B$13)</f>
        <v>Literature</v>
      </c>
      <c r="E1059" s="3" t="s">
        <v>2840</v>
      </c>
      <c r="F1059" s="3" t="s">
        <v>2841</v>
      </c>
      <c r="G1059" s="3" t="s">
        <v>2583</v>
      </c>
      <c r="H1059" s="3" t="s">
        <v>2822</v>
      </c>
      <c r="I1059" s="3">
        <v>1986</v>
      </c>
      <c r="J1059" s="3" t="s">
        <v>1528</v>
      </c>
      <c r="L1059" s="10" t="s">
        <v>1944</v>
      </c>
    </row>
    <row r="1060" spans="3:12" ht="12.75" customHeight="1">
      <c r="C1060" s="4" t="s">
        <v>1313</v>
      </c>
      <c r="D1060" s="3" t="str">
        <f>LOOKUP(C1060,CategoryLookup!$A$2:$B$13)</f>
        <v>Literature</v>
      </c>
      <c r="E1060" s="4" t="s">
        <v>2840</v>
      </c>
      <c r="F1060" s="4" t="s">
        <v>2841</v>
      </c>
      <c r="G1060" s="4" t="s">
        <v>2583</v>
      </c>
      <c r="H1060" s="4" t="s">
        <v>2842</v>
      </c>
      <c r="I1060" s="4" t="s">
        <v>1597</v>
      </c>
      <c r="J1060" s="4" t="s">
        <v>1542</v>
      </c>
      <c r="L1060" s="10" t="s">
        <v>1944</v>
      </c>
    </row>
    <row r="1061" spans="3:12" ht="12.75" customHeight="1">
      <c r="C1061" s="3" t="s">
        <v>1313</v>
      </c>
      <c r="D1061" s="3" t="str">
        <f>LOOKUP(C1061,CategoryLookup!$A$2:$B$13)</f>
        <v>Literature</v>
      </c>
      <c r="E1061" s="3" t="s">
        <v>2742</v>
      </c>
      <c r="F1061" s="3" t="s">
        <v>3029</v>
      </c>
      <c r="G1061" s="3" t="s">
        <v>2583</v>
      </c>
      <c r="H1061" s="3" t="s">
        <v>1927</v>
      </c>
      <c r="I1061" s="3">
        <v>1990</v>
      </c>
      <c r="J1061" s="3" t="s">
        <v>1542</v>
      </c>
      <c r="L1061" s="10" t="s">
        <v>1944</v>
      </c>
    </row>
    <row r="1062" spans="3:12" ht="12.75" customHeight="1">
      <c r="C1062" s="4" t="s">
        <v>1313</v>
      </c>
      <c r="D1062" s="3" t="str">
        <f>LOOKUP(C1062,CategoryLookup!$A$2:$B$13)</f>
        <v>Literature</v>
      </c>
      <c r="E1062" s="4" t="s">
        <v>2843</v>
      </c>
      <c r="F1062" s="4" t="s">
        <v>2844</v>
      </c>
      <c r="G1062" s="4" t="s">
        <v>1539</v>
      </c>
      <c r="H1062" s="4" t="s">
        <v>2845</v>
      </c>
      <c r="I1062" s="4" t="s">
        <v>48</v>
      </c>
      <c r="J1062" s="4" t="s">
        <v>1542</v>
      </c>
      <c r="L1062" s="10" t="s">
        <v>1944</v>
      </c>
    </row>
    <row r="1063" spans="3:12" ht="12.75" customHeight="1">
      <c r="C1063" s="4" t="s">
        <v>1313</v>
      </c>
      <c r="D1063" s="3" t="str">
        <f>LOOKUP(C1063,CategoryLookup!$A$2:$B$13)</f>
        <v>Literature</v>
      </c>
      <c r="E1063" s="4" t="s">
        <v>2846</v>
      </c>
      <c r="F1063" s="4" t="s">
        <v>2847</v>
      </c>
      <c r="G1063" s="4" t="s">
        <v>2848</v>
      </c>
      <c r="H1063" s="4" t="s">
        <v>2849</v>
      </c>
      <c r="I1063" s="4" t="s">
        <v>48</v>
      </c>
      <c r="J1063" s="4" t="s">
        <v>1542</v>
      </c>
      <c r="L1063" s="10" t="s">
        <v>1944</v>
      </c>
    </row>
    <row r="1064" spans="3:12" ht="12.75" customHeight="1">
      <c r="C1064" s="3" t="s">
        <v>1313</v>
      </c>
      <c r="D1064" s="3" t="str">
        <f>LOOKUP(C1064,CategoryLookup!$A$2:$B$13)</f>
        <v>Literature</v>
      </c>
      <c r="E1064" s="3" t="s">
        <v>1225</v>
      </c>
      <c r="F1064" s="3" t="s">
        <v>1226</v>
      </c>
      <c r="G1064" s="3" t="s">
        <v>872</v>
      </c>
      <c r="H1064" s="3" t="s">
        <v>1600</v>
      </c>
      <c r="I1064" s="3">
        <v>1992</v>
      </c>
      <c r="J1064" s="3" t="s">
        <v>1528</v>
      </c>
      <c r="L1064" s="10" t="s">
        <v>1944</v>
      </c>
    </row>
    <row r="1065" spans="3:12" ht="12.75" customHeight="1">
      <c r="C1065" s="3" t="s">
        <v>1313</v>
      </c>
      <c r="D1065" s="3" t="str">
        <f>LOOKUP(C1065,CategoryLookup!$A$2:$B$13)</f>
        <v>Literature</v>
      </c>
      <c r="E1065" s="3" t="s">
        <v>679</v>
      </c>
      <c r="F1065" s="3" t="s">
        <v>680</v>
      </c>
      <c r="G1065" s="10" t="s">
        <v>1689</v>
      </c>
      <c r="H1065" s="3" t="s">
        <v>55</v>
      </c>
      <c r="I1065" s="3">
        <v>2005</v>
      </c>
      <c r="J1065" s="3" t="s">
        <v>1528</v>
      </c>
      <c r="L1065" s="10" t="s">
        <v>1944</v>
      </c>
    </row>
    <row r="1066" spans="3:12" ht="12.75" customHeight="1">
      <c r="C1066" s="3" t="s">
        <v>1313</v>
      </c>
      <c r="D1066" s="3" t="str">
        <f>LOOKUP(C1066,CategoryLookup!$A$2:$B$13)</f>
        <v>Literature</v>
      </c>
      <c r="E1066" s="3" t="s">
        <v>1808</v>
      </c>
      <c r="F1066" s="3" t="s">
        <v>2080</v>
      </c>
      <c r="G1066" s="3" t="s">
        <v>1604</v>
      </c>
      <c r="H1066" s="3" t="s">
        <v>992</v>
      </c>
      <c r="I1066" s="3">
        <v>1974</v>
      </c>
      <c r="J1066" s="3" t="s">
        <v>1542</v>
      </c>
      <c r="L1066" s="10" t="s">
        <v>1944</v>
      </c>
    </row>
    <row r="1067" spans="3:12" ht="12.75" customHeight="1">
      <c r="C1067" s="3" t="s">
        <v>1313</v>
      </c>
      <c r="D1067" s="3" t="str">
        <f>LOOKUP(C1067,CategoryLookup!$A$2:$B$13)</f>
        <v>Literature</v>
      </c>
      <c r="E1067" s="3" t="s">
        <v>672</v>
      </c>
      <c r="F1067" s="3" t="s">
        <v>1228</v>
      </c>
      <c r="G1067" s="10" t="s">
        <v>5</v>
      </c>
      <c r="H1067" s="3" t="s">
        <v>673</v>
      </c>
      <c r="I1067" s="3">
        <v>1994</v>
      </c>
      <c r="J1067" s="3" t="s">
        <v>1528</v>
      </c>
      <c r="L1067" s="10" t="s">
        <v>1944</v>
      </c>
    </row>
    <row r="1068" spans="3:12" ht="12.75" customHeight="1">
      <c r="C1068" s="3" t="s">
        <v>1313</v>
      </c>
      <c r="D1068" s="3" t="str">
        <f>LOOKUP(C1068,CategoryLookup!$A$2:$B$13)</f>
        <v>Literature</v>
      </c>
      <c r="E1068" s="3" t="s">
        <v>692</v>
      </c>
      <c r="F1068" s="3" t="s">
        <v>693</v>
      </c>
      <c r="G1068" s="10" t="s">
        <v>905</v>
      </c>
      <c r="H1068" s="3" t="s">
        <v>1009</v>
      </c>
      <c r="I1068" s="3">
        <v>2005</v>
      </c>
      <c r="J1068" s="3" t="s">
        <v>1528</v>
      </c>
      <c r="L1068" s="10" t="s">
        <v>1944</v>
      </c>
    </row>
    <row r="1069" spans="3:12" ht="12.75" customHeight="1">
      <c r="C1069" s="3" t="s">
        <v>1313</v>
      </c>
      <c r="D1069" s="3" t="str">
        <f>LOOKUP(C1069,CategoryLookup!$A$2:$B$13)</f>
        <v>Literature</v>
      </c>
      <c r="E1069" s="4" t="s">
        <v>3008</v>
      </c>
      <c r="F1069" s="4" t="s">
        <v>3007</v>
      </c>
      <c r="G1069" s="4" t="s">
        <v>2175</v>
      </c>
      <c r="H1069" s="4" t="s">
        <v>1901</v>
      </c>
      <c r="I1069" s="4">
        <v>1969</v>
      </c>
      <c r="J1069" s="4" t="s">
        <v>1542</v>
      </c>
      <c r="L1069" s="10" t="s">
        <v>1944</v>
      </c>
    </row>
    <row r="1070" spans="3:12" ht="12.75" customHeight="1">
      <c r="C1070" s="4" t="s">
        <v>1313</v>
      </c>
      <c r="D1070" s="3" t="str">
        <f>LOOKUP(C1070,CategoryLookup!$A$2:$B$13)</f>
        <v>Literature</v>
      </c>
      <c r="E1070" s="4" t="s">
        <v>2866</v>
      </c>
      <c r="F1070" s="4" t="s">
        <v>2867</v>
      </c>
      <c r="G1070" s="4" t="s">
        <v>2868</v>
      </c>
      <c r="H1070" s="4" t="s">
        <v>2869</v>
      </c>
      <c r="I1070" s="4" t="s">
        <v>1574</v>
      </c>
      <c r="J1070" s="4" t="s">
        <v>1542</v>
      </c>
      <c r="L1070" s="10" t="s">
        <v>1944</v>
      </c>
    </row>
    <row r="1071" spans="3:12" ht="12.75" customHeight="1">
      <c r="C1071" s="3" t="s">
        <v>1313</v>
      </c>
      <c r="D1071" s="3" t="str">
        <f>LOOKUP(C1071,CategoryLookup!$A$2:$B$13)</f>
        <v>Literature</v>
      </c>
      <c r="E1071" s="3" t="s">
        <v>2870</v>
      </c>
      <c r="F1071" s="3" t="s">
        <v>1194</v>
      </c>
      <c r="G1071" s="3" t="s">
        <v>1543</v>
      </c>
      <c r="H1071" s="3" t="s">
        <v>2189</v>
      </c>
      <c r="I1071" s="3">
        <v>1939</v>
      </c>
      <c r="J1071" s="3" t="s">
        <v>1542</v>
      </c>
      <c r="L1071" s="10" t="s">
        <v>1944</v>
      </c>
    </row>
    <row r="1072" spans="3:12" ht="12.75" customHeight="1">
      <c r="C1072" s="4" t="s">
        <v>1313</v>
      </c>
      <c r="D1072" s="3" t="str">
        <f>LOOKUP(C1072,CategoryLookup!$A$2:$B$13)</f>
        <v>Literature</v>
      </c>
      <c r="E1072" s="4" t="s">
        <v>2870</v>
      </c>
      <c r="F1072" s="4" t="s">
        <v>2871</v>
      </c>
      <c r="G1072" s="4" t="s">
        <v>1543</v>
      </c>
      <c r="H1072" s="4" t="s">
        <v>2189</v>
      </c>
      <c r="I1072" s="4" t="s">
        <v>1583</v>
      </c>
      <c r="J1072" s="4" t="s">
        <v>1542</v>
      </c>
      <c r="L1072" s="10" t="s">
        <v>1944</v>
      </c>
    </row>
    <row r="1073" spans="3:12" ht="12.75" customHeight="1">
      <c r="C1073" s="3" t="s">
        <v>1313</v>
      </c>
      <c r="D1073" s="3" t="str">
        <f>LOOKUP(C1073,CategoryLookup!$A$2:$B$13)</f>
        <v>Literature</v>
      </c>
      <c r="E1073" s="3" t="s">
        <v>2356</v>
      </c>
      <c r="F1073" s="3" t="s">
        <v>55</v>
      </c>
      <c r="G1073" s="3" t="s">
        <v>56</v>
      </c>
      <c r="H1073" s="3" t="s">
        <v>55</v>
      </c>
      <c r="I1073" s="3">
        <v>1998</v>
      </c>
      <c r="J1073" s="3" t="s">
        <v>1542</v>
      </c>
      <c r="L1073" s="10" t="s">
        <v>1944</v>
      </c>
    </row>
    <row r="1074" spans="3:12" ht="12.75" customHeight="1">
      <c r="C1074" s="4" t="s">
        <v>1313</v>
      </c>
      <c r="D1074" s="3" t="str">
        <f>LOOKUP(C1074,CategoryLookup!$A$2:$B$13)</f>
        <v>Literature</v>
      </c>
      <c r="E1074" s="4" t="s">
        <v>788</v>
      </c>
      <c r="F1074" s="4" t="s">
        <v>789</v>
      </c>
      <c r="G1074" s="4" t="s">
        <v>790</v>
      </c>
      <c r="H1074" s="4" t="s">
        <v>791</v>
      </c>
      <c r="I1074" s="3">
        <v>1995</v>
      </c>
      <c r="J1074" s="4" t="s">
        <v>1542</v>
      </c>
      <c r="L1074" s="10" t="s">
        <v>1944</v>
      </c>
    </row>
    <row r="1075" spans="3:12" ht="12.75" customHeight="1">
      <c r="C1075" s="4" t="s">
        <v>1313</v>
      </c>
      <c r="D1075" s="3" t="str">
        <f>LOOKUP(C1075,CategoryLookup!$A$2:$B$13)</f>
        <v>Literature</v>
      </c>
      <c r="E1075" s="4" t="s">
        <v>2883</v>
      </c>
      <c r="F1075" s="4" t="s">
        <v>1534</v>
      </c>
      <c r="G1075" s="3" t="s">
        <v>1876</v>
      </c>
      <c r="H1075" s="4" t="s">
        <v>2884</v>
      </c>
      <c r="I1075" s="4" t="s">
        <v>1583</v>
      </c>
      <c r="J1075" s="4" t="s">
        <v>1542</v>
      </c>
      <c r="L1075" s="10" t="s">
        <v>1944</v>
      </c>
    </row>
    <row r="1076" spans="3:12" ht="12.75" customHeight="1">
      <c r="C1076" s="4" t="s">
        <v>1313</v>
      </c>
      <c r="D1076" s="3" t="str">
        <f>LOOKUP(C1076,CategoryLookup!$A$2:$B$13)</f>
        <v>Literature</v>
      </c>
      <c r="E1076" s="4" t="s">
        <v>2885</v>
      </c>
      <c r="F1076" s="4" t="s">
        <v>58</v>
      </c>
      <c r="G1076" s="4" t="s">
        <v>61</v>
      </c>
      <c r="H1076" s="4" t="s">
        <v>2251</v>
      </c>
      <c r="I1076" s="4" t="s">
        <v>1531</v>
      </c>
      <c r="J1076" s="4" t="s">
        <v>1542</v>
      </c>
      <c r="L1076" s="10" t="s">
        <v>1944</v>
      </c>
    </row>
    <row r="1077" spans="3:12" ht="12.75" customHeight="1">
      <c r="C1077" s="4" t="s">
        <v>1313</v>
      </c>
      <c r="D1077" s="3" t="str">
        <f>LOOKUP(C1077,CategoryLookup!$A$2:$B$13)</f>
        <v>Literature</v>
      </c>
      <c r="E1077" s="4" t="s">
        <v>2892</v>
      </c>
      <c r="F1077" s="4" t="s">
        <v>1534</v>
      </c>
      <c r="G1077" s="3" t="s">
        <v>1876</v>
      </c>
      <c r="H1077" s="4" t="s">
        <v>2893</v>
      </c>
      <c r="I1077" s="4" t="s">
        <v>48</v>
      </c>
      <c r="J1077" s="4" t="s">
        <v>1542</v>
      </c>
      <c r="L1077" s="10" t="s">
        <v>1944</v>
      </c>
    </row>
    <row r="1078" spans="3:12" ht="12.75" customHeight="1">
      <c r="C1078" s="3" t="s">
        <v>1313</v>
      </c>
      <c r="D1078" s="3" t="str">
        <f>LOOKUP(C1078,CategoryLookup!$A$2:$B$13)</f>
        <v>Literature</v>
      </c>
      <c r="E1078" s="3" t="s">
        <v>1291</v>
      </c>
      <c r="F1078" s="3" t="s">
        <v>3197</v>
      </c>
      <c r="G1078" s="3" t="s">
        <v>1552</v>
      </c>
      <c r="H1078" s="3" t="s">
        <v>1213</v>
      </c>
      <c r="I1078" s="3">
        <v>1998</v>
      </c>
      <c r="J1078" s="3" t="s">
        <v>1542</v>
      </c>
      <c r="L1078" s="10" t="s">
        <v>1944</v>
      </c>
    </row>
    <row r="1079" spans="3:12" ht="12.75" customHeight="1">
      <c r="C1079" s="3" t="s">
        <v>1313</v>
      </c>
      <c r="D1079" s="3" t="str">
        <f>LOOKUP(C1079,CategoryLookup!$A$2:$B$13)</f>
        <v>Literature</v>
      </c>
      <c r="E1079" s="3" t="s">
        <v>2986</v>
      </c>
      <c r="F1079" s="3" t="s">
        <v>2987</v>
      </c>
      <c r="G1079" s="3" t="s">
        <v>1590</v>
      </c>
      <c r="H1079" s="3" t="s">
        <v>55</v>
      </c>
      <c r="I1079" s="3">
        <v>2001</v>
      </c>
      <c r="J1079" s="3" t="s">
        <v>1542</v>
      </c>
      <c r="L1079" s="10" t="s">
        <v>1944</v>
      </c>
    </row>
    <row r="1080" spans="3:12" ht="12.75" customHeight="1">
      <c r="C1080" s="4" t="s">
        <v>1313</v>
      </c>
      <c r="D1080" s="3" t="str">
        <f>LOOKUP(C1080,CategoryLookup!$A$2:$B$13)</f>
        <v>Literature</v>
      </c>
      <c r="E1080" s="4" t="s">
        <v>2894</v>
      </c>
      <c r="F1080" s="4" t="s">
        <v>58</v>
      </c>
      <c r="G1080" s="4" t="s">
        <v>61</v>
      </c>
      <c r="H1080" s="4" t="s">
        <v>2895</v>
      </c>
      <c r="I1080" s="4" t="s">
        <v>1541</v>
      </c>
      <c r="J1080" s="4" t="s">
        <v>1542</v>
      </c>
      <c r="L1080" s="10" t="s">
        <v>1944</v>
      </c>
    </row>
    <row r="1081" spans="3:12" ht="12.75" customHeight="1">
      <c r="C1081" s="3" t="s">
        <v>1313</v>
      </c>
      <c r="D1081" s="3" t="str">
        <f>LOOKUP(C1081,CategoryLookup!$A$2:$B$13)</f>
        <v>Literature</v>
      </c>
      <c r="E1081" s="3" t="s">
        <v>1179</v>
      </c>
      <c r="F1081" s="3" t="s">
        <v>928</v>
      </c>
      <c r="G1081" s="3" t="s">
        <v>929</v>
      </c>
      <c r="H1081" s="3" t="s">
        <v>1180</v>
      </c>
      <c r="I1081" s="3">
        <v>2004</v>
      </c>
      <c r="J1081" s="3" t="s">
        <v>1542</v>
      </c>
      <c r="L1081" s="10" t="s">
        <v>1944</v>
      </c>
    </row>
    <row r="1082" spans="3:12" ht="12.75" customHeight="1">
      <c r="C1082" s="4" t="s">
        <v>1313</v>
      </c>
      <c r="D1082" s="3" t="str">
        <f>LOOKUP(C1082,CategoryLookup!$A$2:$B$13)</f>
        <v>Literature</v>
      </c>
      <c r="E1082" s="4" t="s">
        <v>1087</v>
      </c>
      <c r="F1082" s="4" t="s">
        <v>2896</v>
      </c>
      <c r="G1082" s="4" t="s">
        <v>2718</v>
      </c>
      <c r="H1082" s="4" t="s">
        <v>1402</v>
      </c>
      <c r="I1082" s="4" t="s">
        <v>1545</v>
      </c>
      <c r="J1082" s="4" t="s">
        <v>1528</v>
      </c>
      <c r="L1082" s="10" t="s">
        <v>1944</v>
      </c>
    </row>
    <row r="1083" spans="3:12" ht="12.75" customHeight="1">
      <c r="C1083" s="3" t="s">
        <v>1313</v>
      </c>
      <c r="D1083" s="3" t="str">
        <f>LOOKUP(C1083,CategoryLookup!$A$2:$B$13)</f>
        <v>Literature</v>
      </c>
      <c r="E1083" s="3" t="s">
        <v>188</v>
      </c>
      <c r="F1083" s="3" t="s">
        <v>404</v>
      </c>
      <c r="G1083" s="3" t="s">
        <v>2500</v>
      </c>
      <c r="H1083" s="3" t="s">
        <v>189</v>
      </c>
      <c r="I1083" s="3">
        <v>1983</v>
      </c>
      <c r="J1083" s="3" t="s">
        <v>1528</v>
      </c>
      <c r="L1083" s="10" t="s">
        <v>1944</v>
      </c>
    </row>
    <row r="1084" spans="3:12" ht="12.75" customHeight="1">
      <c r="C1084" s="4" t="s">
        <v>1313</v>
      </c>
      <c r="D1084" s="3" t="str">
        <f>LOOKUP(C1084,CategoryLookup!$A$2:$B$13)</f>
        <v>Literature</v>
      </c>
      <c r="E1084" s="4" t="s">
        <v>2897</v>
      </c>
      <c r="F1084" s="4" t="s">
        <v>2898</v>
      </c>
      <c r="G1084" s="4" t="s">
        <v>1604</v>
      </c>
      <c r="H1084" s="4" t="s">
        <v>2899</v>
      </c>
      <c r="I1084" s="4" t="s">
        <v>1909</v>
      </c>
      <c r="J1084" s="4" t="s">
        <v>1528</v>
      </c>
      <c r="L1084" s="10" t="s">
        <v>1944</v>
      </c>
    </row>
    <row r="1085" spans="3:12" ht="12.75" customHeight="1">
      <c r="C1085" s="3" t="s">
        <v>1313</v>
      </c>
      <c r="D1085" s="3" t="str">
        <f>LOOKUP(C1085,CategoryLookup!$A$2:$B$13)</f>
        <v>Literature</v>
      </c>
      <c r="E1085" s="3" t="s">
        <v>690</v>
      </c>
      <c r="F1085" s="3" t="s">
        <v>3200</v>
      </c>
      <c r="G1085" s="10" t="s">
        <v>3201</v>
      </c>
      <c r="H1085" s="3" t="s">
        <v>55</v>
      </c>
      <c r="I1085" s="3">
        <v>2001</v>
      </c>
      <c r="J1085" s="3" t="s">
        <v>1542</v>
      </c>
      <c r="L1085" s="10" t="s">
        <v>1944</v>
      </c>
    </row>
    <row r="1086" spans="3:12" ht="12.75" customHeight="1">
      <c r="C1086" s="4" t="s">
        <v>1313</v>
      </c>
      <c r="D1086" s="3" t="str">
        <f>LOOKUP(C1086,CategoryLookup!$A$2:$B$13)</f>
        <v>Literature</v>
      </c>
      <c r="E1086" s="4" t="s">
        <v>793</v>
      </c>
      <c r="F1086" s="4" t="s">
        <v>3041</v>
      </c>
      <c r="G1086" s="4" t="s">
        <v>794</v>
      </c>
      <c r="H1086" s="4" t="s">
        <v>1927</v>
      </c>
      <c r="I1086" s="3">
        <v>1994</v>
      </c>
      <c r="J1086" s="4" t="s">
        <v>1542</v>
      </c>
      <c r="L1086" s="10" t="s">
        <v>1944</v>
      </c>
    </row>
    <row r="1087" spans="3:12" ht="12.75" customHeight="1">
      <c r="C1087" s="4" t="s">
        <v>1313</v>
      </c>
      <c r="D1087" s="3" t="str">
        <f>LOOKUP(C1087,CategoryLookup!$A$2:$B$13)</f>
        <v>Literature</v>
      </c>
      <c r="E1087" s="4" t="s">
        <v>2927</v>
      </c>
      <c r="F1087" s="4" t="s">
        <v>55</v>
      </c>
      <c r="G1087" s="4" t="s">
        <v>56</v>
      </c>
      <c r="H1087" s="4" t="s">
        <v>2928</v>
      </c>
      <c r="I1087" s="4" t="s">
        <v>1605</v>
      </c>
      <c r="J1087" s="4" t="s">
        <v>1542</v>
      </c>
      <c r="L1087" s="10" t="s">
        <v>1944</v>
      </c>
    </row>
    <row r="1088" spans="3:12" ht="12.75" customHeight="1">
      <c r="C1088" s="3" t="s">
        <v>1313</v>
      </c>
      <c r="D1088" s="3" t="str">
        <f>LOOKUP(C1088,CategoryLookup!$A$2:$B$13)</f>
        <v>Literature</v>
      </c>
      <c r="E1088" s="3" t="s">
        <v>2364</v>
      </c>
      <c r="F1088" s="3" t="s">
        <v>2365</v>
      </c>
      <c r="G1088" s="3" t="s">
        <v>2233</v>
      </c>
      <c r="H1088" s="3" t="s">
        <v>2366</v>
      </c>
      <c r="I1088" s="3">
        <v>2003</v>
      </c>
      <c r="J1088" s="3" t="s">
        <v>1542</v>
      </c>
      <c r="L1088" s="10" t="s">
        <v>1944</v>
      </c>
    </row>
    <row r="1089" spans="3:12" ht="12.75" customHeight="1">
      <c r="C1089" s="4" t="s">
        <v>1313</v>
      </c>
      <c r="D1089" s="3" t="str">
        <f>LOOKUP(C1089,CategoryLookup!$A$2:$B$13)</f>
        <v>Literature</v>
      </c>
      <c r="E1089" s="4" t="s">
        <v>2929</v>
      </c>
      <c r="F1089" s="4" t="s">
        <v>2930</v>
      </c>
      <c r="G1089" s="4" t="s">
        <v>1907</v>
      </c>
      <c r="H1089" s="4" t="s">
        <v>2931</v>
      </c>
      <c r="I1089" s="4" t="s">
        <v>1592</v>
      </c>
      <c r="J1089" s="4" t="s">
        <v>1542</v>
      </c>
      <c r="L1089" s="10" t="s">
        <v>1944</v>
      </c>
    </row>
    <row r="1090" spans="3:12" ht="12.75" customHeight="1">
      <c r="C1090" s="4" t="s">
        <v>1313</v>
      </c>
      <c r="D1090" s="3" t="str">
        <f>LOOKUP(C1090,CategoryLookup!$A$2:$B$13)</f>
        <v>Literature</v>
      </c>
      <c r="E1090" s="4" t="s">
        <v>2932</v>
      </c>
      <c r="F1090" s="4" t="s">
        <v>2933</v>
      </c>
      <c r="G1090" s="4" t="s">
        <v>1543</v>
      </c>
      <c r="H1090" s="4" t="s">
        <v>1908</v>
      </c>
      <c r="I1090" s="4" t="s">
        <v>1605</v>
      </c>
      <c r="J1090" s="4" t="s">
        <v>1542</v>
      </c>
      <c r="L1090" s="10" t="s">
        <v>1944</v>
      </c>
    </row>
    <row r="1091" spans="3:12" ht="12.75" customHeight="1">
      <c r="C1091" s="4" t="s">
        <v>1313</v>
      </c>
      <c r="D1091" s="3" t="str">
        <f>LOOKUP(C1091,CategoryLookup!$A$2:$B$13)</f>
        <v>Literature</v>
      </c>
      <c r="E1091" s="4" t="s">
        <v>2935</v>
      </c>
      <c r="F1091" s="4" t="s">
        <v>1599</v>
      </c>
      <c r="G1091" s="4" t="s">
        <v>1543</v>
      </c>
      <c r="H1091" s="4" t="s">
        <v>1600</v>
      </c>
      <c r="I1091" s="4" t="s">
        <v>21</v>
      </c>
      <c r="J1091" s="4" t="s">
        <v>1542</v>
      </c>
      <c r="L1091" s="10" t="s">
        <v>1944</v>
      </c>
    </row>
    <row r="1092" spans="3:12" ht="12.75" customHeight="1">
      <c r="C1092" s="3" t="s">
        <v>1313</v>
      </c>
      <c r="D1092" s="3" t="str">
        <f>LOOKUP(C1092,CategoryLookup!$A$2:$B$13)</f>
        <v>Literature</v>
      </c>
      <c r="E1092" s="3" t="s">
        <v>1231</v>
      </c>
      <c r="F1092" s="3" t="s">
        <v>1232</v>
      </c>
      <c r="G1092" s="3" t="s">
        <v>16</v>
      </c>
      <c r="H1092" s="3" t="s">
        <v>1233</v>
      </c>
      <c r="I1092" s="3">
        <v>1991</v>
      </c>
      <c r="J1092" s="3" t="s">
        <v>1528</v>
      </c>
      <c r="L1092" s="10" t="s">
        <v>1944</v>
      </c>
    </row>
    <row r="1093" spans="3:12" ht="12.75" customHeight="1">
      <c r="C1093" s="3" t="s">
        <v>1313</v>
      </c>
      <c r="D1093" s="3" t="str">
        <f>LOOKUP(C1093,CategoryLookup!$A$2:$B$13)</f>
        <v>Literature</v>
      </c>
      <c r="E1093" s="3" t="s">
        <v>1303</v>
      </c>
      <c r="F1093" s="3" t="s">
        <v>1304</v>
      </c>
      <c r="G1093" s="3" t="s">
        <v>3050</v>
      </c>
      <c r="H1093" s="3" t="s">
        <v>1305</v>
      </c>
      <c r="I1093" s="3">
        <v>1988</v>
      </c>
      <c r="J1093" s="3" t="s">
        <v>1542</v>
      </c>
      <c r="L1093" s="10" t="s">
        <v>1944</v>
      </c>
    </row>
    <row r="1094" spans="3:12" ht="12.75" customHeight="1">
      <c r="C1094" s="4" t="s">
        <v>1313</v>
      </c>
      <c r="D1094" s="3" t="str">
        <f>LOOKUP(C1094,CategoryLookup!$A$2:$B$13)</f>
        <v>Literature</v>
      </c>
      <c r="E1094" s="4" t="s">
        <v>2947</v>
      </c>
      <c r="F1094" s="4" t="s">
        <v>1929</v>
      </c>
      <c r="G1094" s="4" t="s">
        <v>2948</v>
      </c>
      <c r="H1094" s="4" t="s">
        <v>2189</v>
      </c>
      <c r="I1094" s="4" t="s">
        <v>1563</v>
      </c>
      <c r="J1094" s="4" t="s">
        <v>1542</v>
      </c>
      <c r="L1094" s="10" t="s">
        <v>1944</v>
      </c>
    </row>
    <row r="1095" spans="3:13" ht="12.75" customHeight="1">
      <c r="C1095" s="4" t="s">
        <v>1313</v>
      </c>
      <c r="D1095" s="3" t="str">
        <f>LOOKUP(C1095,CategoryLookup!$A$2:$B$13)</f>
        <v>Literature</v>
      </c>
      <c r="E1095" s="4" t="s">
        <v>2989</v>
      </c>
      <c r="F1095" s="4" t="s">
        <v>2841</v>
      </c>
      <c r="G1095" s="4" t="s">
        <v>2583</v>
      </c>
      <c r="H1095" s="4" t="s">
        <v>2990</v>
      </c>
      <c r="I1095" s="4" t="s">
        <v>1605</v>
      </c>
      <c r="J1095" s="4" t="s">
        <v>1542</v>
      </c>
      <c r="L1095" s="10" t="s">
        <v>1944</v>
      </c>
      <c r="M1095" s="3"/>
    </row>
    <row r="1096" spans="3:12" ht="12.75" customHeight="1">
      <c r="C1096" s="4" t="s">
        <v>1313</v>
      </c>
      <c r="D1096" s="3" t="str">
        <f>LOOKUP(C1096,CategoryLookup!$A$2:$B$13)</f>
        <v>Literature</v>
      </c>
      <c r="E1096" s="4" t="s">
        <v>3011</v>
      </c>
      <c r="F1096" s="4" t="s">
        <v>3012</v>
      </c>
      <c r="G1096" s="4" t="s">
        <v>2583</v>
      </c>
      <c r="H1096" s="4" t="s">
        <v>1535</v>
      </c>
      <c r="I1096" s="4" t="s">
        <v>1563</v>
      </c>
      <c r="J1096" s="4" t="s">
        <v>1542</v>
      </c>
      <c r="L1096" s="10" t="s">
        <v>1944</v>
      </c>
    </row>
    <row r="1097" spans="3:12" ht="12.75" customHeight="1">
      <c r="C1097" s="3" t="s">
        <v>1313</v>
      </c>
      <c r="D1097" s="3" t="str">
        <f>LOOKUP(C1097,CategoryLookup!$A$2:$B$13)</f>
        <v>Literature</v>
      </c>
      <c r="E1097" s="3" t="s">
        <v>1760</v>
      </c>
      <c r="F1097" s="3" t="s">
        <v>1761</v>
      </c>
      <c r="G1097" s="3" t="s">
        <v>1762</v>
      </c>
      <c r="H1097" s="4" t="s">
        <v>3032</v>
      </c>
      <c r="I1097" s="3">
        <v>1999</v>
      </c>
      <c r="J1097" s="3" t="s">
        <v>1542</v>
      </c>
      <c r="L1097" s="10" t="s">
        <v>1944</v>
      </c>
    </row>
    <row r="1098" spans="3:12" ht="12.75" customHeight="1">
      <c r="C1098" s="4" t="s">
        <v>1313</v>
      </c>
      <c r="D1098" s="3" t="str">
        <f>LOOKUP(C1098,CategoryLookup!$A$2:$B$13)</f>
        <v>Literature</v>
      </c>
      <c r="E1098" s="4" t="s">
        <v>3031</v>
      </c>
      <c r="F1098" s="4" t="s">
        <v>55</v>
      </c>
      <c r="G1098" s="4" t="s">
        <v>56</v>
      </c>
      <c r="H1098" s="4" t="s">
        <v>3032</v>
      </c>
      <c r="I1098" s="4" t="s">
        <v>1574</v>
      </c>
      <c r="J1098" s="4" t="s">
        <v>1542</v>
      </c>
      <c r="L1098" s="10" t="s">
        <v>1944</v>
      </c>
    </row>
    <row r="1099" spans="3:12" ht="12.75" customHeight="1">
      <c r="C1099" s="5" t="s">
        <v>1313</v>
      </c>
      <c r="D1099" s="3" t="str">
        <f>LOOKUP(C1099,CategoryLookup!$A$2:$B$13)</f>
        <v>Literature</v>
      </c>
      <c r="E1099" s="5" t="s">
        <v>2564</v>
      </c>
      <c r="F1099" s="5" t="s">
        <v>1599</v>
      </c>
      <c r="G1099" s="5" t="s">
        <v>1543</v>
      </c>
      <c r="H1099" s="5" t="s">
        <v>2859</v>
      </c>
      <c r="I1099" s="5">
        <v>1999</v>
      </c>
      <c r="J1099" s="5" t="s">
        <v>1542</v>
      </c>
      <c r="K1099" s="8"/>
      <c r="L1099" s="8" t="s">
        <v>1944</v>
      </c>
    </row>
    <row r="1100" spans="3:12" ht="12.75" customHeight="1">
      <c r="C1100" s="3" t="s">
        <v>1313</v>
      </c>
      <c r="D1100" s="3" t="str">
        <f>LOOKUP(C1100,CategoryLookup!$A$2:$B$13)</f>
        <v>Literature</v>
      </c>
      <c r="E1100" s="3" t="s">
        <v>2564</v>
      </c>
      <c r="F1100" s="3" t="s">
        <v>1599</v>
      </c>
      <c r="G1100" s="3" t="s">
        <v>1543</v>
      </c>
      <c r="H1100" s="3" t="s">
        <v>2859</v>
      </c>
      <c r="I1100" s="3">
        <v>1999</v>
      </c>
      <c r="J1100" s="3" t="s">
        <v>1528</v>
      </c>
      <c r="L1100" s="10" t="s">
        <v>1944</v>
      </c>
    </row>
    <row r="1101" spans="3:12" ht="12.75" customHeight="1">
      <c r="C1101" s="4" t="s">
        <v>1313</v>
      </c>
      <c r="D1101" s="3" t="str">
        <f>LOOKUP(C1101,CategoryLookup!$A$2:$B$13)</f>
        <v>Literature</v>
      </c>
      <c r="E1101" s="4" t="s">
        <v>3038</v>
      </c>
      <c r="F1101" s="4" t="s">
        <v>3039</v>
      </c>
      <c r="G1101" s="4" t="s">
        <v>1781</v>
      </c>
      <c r="H1101" s="4" t="s">
        <v>1535</v>
      </c>
      <c r="I1101" s="4" t="s">
        <v>1805</v>
      </c>
      <c r="J1101" s="4" t="s">
        <v>1542</v>
      </c>
      <c r="L1101" s="10" t="s">
        <v>1944</v>
      </c>
    </row>
    <row r="1102" spans="3:12" ht="12.75" customHeight="1">
      <c r="C1102" s="3" t="s">
        <v>1313</v>
      </c>
      <c r="D1102" s="3" t="str">
        <f>LOOKUP(C1102,CategoryLookup!$A$2:$B$13)</f>
        <v>Literature</v>
      </c>
      <c r="E1102" s="3" t="s">
        <v>2347</v>
      </c>
      <c r="F1102" s="3" t="s">
        <v>2610</v>
      </c>
      <c r="G1102" s="3" t="s">
        <v>1850</v>
      </c>
      <c r="H1102" s="3" t="s">
        <v>2348</v>
      </c>
      <c r="I1102" s="3">
        <v>2003</v>
      </c>
      <c r="J1102" s="3" t="s">
        <v>1542</v>
      </c>
      <c r="L1102" s="10" t="s">
        <v>1944</v>
      </c>
    </row>
    <row r="1103" spans="3:12" ht="12.75" customHeight="1">
      <c r="C1103" s="3" t="s">
        <v>1313</v>
      </c>
      <c r="D1103" s="3" t="str">
        <f>LOOKUP(C1103,CategoryLookup!$A$2:$B$13)</f>
        <v>Literature</v>
      </c>
      <c r="E1103" s="3" t="s">
        <v>2360</v>
      </c>
      <c r="F1103" s="3" t="s">
        <v>680</v>
      </c>
      <c r="G1103" s="3" t="s">
        <v>1689</v>
      </c>
      <c r="H1103" s="3" t="s">
        <v>55</v>
      </c>
      <c r="I1103" s="3">
        <v>2007</v>
      </c>
      <c r="J1103" s="3" t="s">
        <v>1542</v>
      </c>
      <c r="L1103" s="10" t="s">
        <v>1944</v>
      </c>
    </row>
    <row r="1104" spans="3:12" ht="12.75" customHeight="1">
      <c r="C1104" s="4" t="s">
        <v>1313</v>
      </c>
      <c r="D1104" s="3" t="str">
        <f>LOOKUP(C1104,CategoryLookup!$A$2:$B$13)</f>
        <v>Literature</v>
      </c>
      <c r="E1104" s="4" t="s">
        <v>3052</v>
      </c>
      <c r="F1104" s="4" t="s">
        <v>3053</v>
      </c>
      <c r="G1104" s="4" t="s">
        <v>1543</v>
      </c>
      <c r="H1104" s="4" t="s">
        <v>3009</v>
      </c>
      <c r="I1104" s="4" t="s">
        <v>52</v>
      </c>
      <c r="J1104" s="4" t="s">
        <v>1528</v>
      </c>
      <c r="L1104" s="10" t="s">
        <v>1944</v>
      </c>
    </row>
    <row r="1105" spans="3:12" ht="12.75" customHeight="1">
      <c r="C1105" s="3" t="s">
        <v>1313</v>
      </c>
      <c r="D1105" s="3" t="str">
        <f>LOOKUP(C1105,CategoryLookup!$A$2:$B$13)</f>
        <v>Literature</v>
      </c>
      <c r="E1105" s="3" t="s">
        <v>1182</v>
      </c>
      <c r="F1105" s="3" t="s">
        <v>1183</v>
      </c>
      <c r="G1105" s="3" t="s">
        <v>1184</v>
      </c>
      <c r="H1105" s="3" t="s">
        <v>1487</v>
      </c>
      <c r="I1105" s="3">
        <v>2007</v>
      </c>
      <c r="J1105" s="3" t="s">
        <v>1542</v>
      </c>
      <c r="L1105" s="10" t="s">
        <v>1944</v>
      </c>
    </row>
    <row r="1106" spans="3:12" ht="12.75" customHeight="1">
      <c r="C1106" s="3" t="s">
        <v>1313</v>
      </c>
      <c r="D1106" s="3" t="str">
        <f>LOOKUP(C1106,CategoryLookup!$A$2:$B$13)</f>
        <v>Literature</v>
      </c>
      <c r="E1106" s="3" t="s">
        <v>2107</v>
      </c>
      <c r="F1106" s="3" t="s">
        <v>2108</v>
      </c>
      <c r="G1106" s="3" t="s">
        <v>1860</v>
      </c>
      <c r="I1106" s="3">
        <v>1964</v>
      </c>
      <c r="J1106" s="3" t="s">
        <v>1542</v>
      </c>
      <c r="L1106" s="10" t="s">
        <v>1944</v>
      </c>
    </row>
    <row r="1107" spans="3:12" ht="12.75" customHeight="1">
      <c r="C1107" s="5" t="s">
        <v>1313</v>
      </c>
      <c r="D1107" s="3" t="str">
        <f>LOOKUP(C1107,CategoryLookup!$A$2:$B$13)</f>
        <v>Literature</v>
      </c>
      <c r="E1107" s="5" t="s">
        <v>63</v>
      </c>
      <c r="F1107" s="5" t="s">
        <v>64</v>
      </c>
      <c r="G1107" s="5" t="s">
        <v>217</v>
      </c>
      <c r="H1107" s="5" t="s">
        <v>65</v>
      </c>
      <c r="I1107" s="5">
        <v>2001</v>
      </c>
      <c r="J1107" s="5" t="s">
        <v>1528</v>
      </c>
      <c r="K1107" s="8"/>
      <c r="L1107" s="8" t="s">
        <v>1944</v>
      </c>
    </row>
    <row r="1108" spans="3:12" ht="12.75" customHeight="1">
      <c r="C1108" s="3" t="s">
        <v>1313</v>
      </c>
      <c r="D1108" s="3" t="str">
        <f>LOOKUP(C1108,CategoryLookup!$A$2:$B$13)</f>
        <v>Literature</v>
      </c>
      <c r="E1108" s="3" t="s">
        <v>2574</v>
      </c>
      <c r="F1108" s="3" t="s">
        <v>2575</v>
      </c>
      <c r="G1108" s="3" t="s">
        <v>2576</v>
      </c>
      <c r="H1108" s="3" t="s">
        <v>504</v>
      </c>
      <c r="I1108" s="3">
        <v>1949</v>
      </c>
      <c r="J1108" s="3" t="s">
        <v>1542</v>
      </c>
      <c r="L1108" s="10" t="s">
        <v>1944</v>
      </c>
    </row>
    <row r="1109" spans="3:12" ht="12.75" customHeight="1">
      <c r="C1109" s="3" t="s">
        <v>1313</v>
      </c>
      <c r="D1109" s="3" t="str">
        <f>LOOKUP(C1109,CategoryLookup!$A$2:$B$13)</f>
        <v>Literature</v>
      </c>
      <c r="E1109" s="3" t="s">
        <v>2314</v>
      </c>
      <c r="F1109" s="3" t="s">
        <v>2475</v>
      </c>
      <c r="G1109" s="3" t="s">
        <v>2233</v>
      </c>
      <c r="H1109" s="3" t="s">
        <v>2476</v>
      </c>
      <c r="I1109" s="3">
        <v>2004</v>
      </c>
      <c r="J1109" s="3" t="s">
        <v>1528</v>
      </c>
      <c r="L1109" s="10" t="s">
        <v>1944</v>
      </c>
    </row>
    <row r="1110" spans="3:12" ht="12.75" customHeight="1">
      <c r="C1110" s="3" t="s">
        <v>1313</v>
      </c>
      <c r="D1110" s="3" t="str">
        <f>LOOKUP(C1110,CategoryLookup!$A$2:$B$13)</f>
        <v>Literature</v>
      </c>
      <c r="E1110" s="3" t="s">
        <v>697</v>
      </c>
      <c r="F1110" s="3" t="s">
        <v>3211</v>
      </c>
      <c r="G1110" s="10" t="s">
        <v>1933</v>
      </c>
      <c r="H1110" s="3" t="s">
        <v>55</v>
      </c>
      <c r="I1110" s="3">
        <v>1995</v>
      </c>
      <c r="J1110" s="3" t="s">
        <v>1528</v>
      </c>
      <c r="L1110" s="10" t="s">
        <v>1944</v>
      </c>
    </row>
    <row r="1111" spans="3:12" ht="12.75" customHeight="1">
      <c r="C1111" s="4" t="s">
        <v>1313</v>
      </c>
      <c r="D1111" s="3" t="str">
        <f>LOOKUP(C1111,CategoryLookup!$A$2:$B$13)</f>
        <v>Literature</v>
      </c>
      <c r="E1111" s="4" t="s">
        <v>1089</v>
      </c>
      <c r="F1111" s="4" t="s">
        <v>3073</v>
      </c>
      <c r="G1111" s="4" t="s">
        <v>3074</v>
      </c>
      <c r="H1111" s="4" t="s">
        <v>1927</v>
      </c>
      <c r="I1111" s="4" t="s">
        <v>2191</v>
      </c>
      <c r="J1111" s="4" t="s">
        <v>1528</v>
      </c>
      <c r="L1111" s="10" t="s">
        <v>1944</v>
      </c>
    </row>
    <row r="1112" spans="3:12" ht="12.75" customHeight="1">
      <c r="C1112" s="4" t="s">
        <v>1313</v>
      </c>
      <c r="D1112" s="3" t="str">
        <f>LOOKUP(C1112,CategoryLookup!$A$2:$B$13)</f>
        <v>Literature</v>
      </c>
      <c r="E1112" s="4" t="s">
        <v>3075</v>
      </c>
      <c r="F1112" s="4" t="s">
        <v>3076</v>
      </c>
      <c r="G1112" s="4" t="s">
        <v>2740</v>
      </c>
      <c r="H1112" s="4" t="s">
        <v>2943</v>
      </c>
      <c r="I1112" s="4" t="s">
        <v>1583</v>
      </c>
      <c r="J1112" s="4" t="s">
        <v>1542</v>
      </c>
      <c r="L1112" s="10" t="s">
        <v>1944</v>
      </c>
    </row>
    <row r="1113" spans="3:12" ht="12.75" customHeight="1">
      <c r="C1113" s="4" t="s">
        <v>1313</v>
      </c>
      <c r="D1113" s="3" t="str">
        <f>LOOKUP(C1113,CategoryLookup!$A$2:$B$13)</f>
        <v>Literature</v>
      </c>
      <c r="E1113" s="4" t="s">
        <v>3077</v>
      </c>
      <c r="F1113" s="4" t="s">
        <v>3078</v>
      </c>
      <c r="G1113" s="4" t="s">
        <v>3079</v>
      </c>
      <c r="H1113" s="4" t="s">
        <v>3080</v>
      </c>
      <c r="I1113" s="4" t="s">
        <v>2169</v>
      </c>
      <c r="J1113" s="4" t="s">
        <v>1542</v>
      </c>
      <c r="L1113" s="10" t="s">
        <v>1944</v>
      </c>
    </row>
    <row r="1114" spans="3:12" ht="12.75" customHeight="1">
      <c r="C1114" s="3" t="s">
        <v>1313</v>
      </c>
      <c r="D1114" s="3" t="str">
        <f>LOOKUP(C1114,CategoryLookup!$A$2:$B$13)</f>
        <v>Literature</v>
      </c>
      <c r="E1114" s="3" t="s">
        <v>683</v>
      </c>
      <c r="F1114" s="3" t="s">
        <v>684</v>
      </c>
      <c r="G1114" s="10" t="s">
        <v>685</v>
      </c>
      <c r="H1114" s="3" t="s">
        <v>1445</v>
      </c>
      <c r="I1114" s="3">
        <v>1945</v>
      </c>
      <c r="J1114" s="3" t="s">
        <v>1542</v>
      </c>
      <c r="L1114" s="10" t="s">
        <v>1944</v>
      </c>
    </row>
    <row r="1115" spans="3:12" ht="12.75" customHeight="1">
      <c r="C1115" s="4" t="s">
        <v>1313</v>
      </c>
      <c r="D1115" s="3" t="str">
        <f>LOOKUP(C1115,CategoryLookup!$A$2:$B$13)</f>
        <v>Literature</v>
      </c>
      <c r="E1115" s="4" t="s">
        <v>3083</v>
      </c>
      <c r="F1115" s="4" t="s">
        <v>3084</v>
      </c>
      <c r="G1115" s="4" t="s">
        <v>3085</v>
      </c>
      <c r="H1115" s="4" t="s">
        <v>3100</v>
      </c>
      <c r="I1115" s="4" t="s">
        <v>3101</v>
      </c>
      <c r="J1115" s="4" t="s">
        <v>1542</v>
      </c>
      <c r="L1115" s="10" t="s">
        <v>1944</v>
      </c>
    </row>
    <row r="1116" spans="3:12" ht="12.75" customHeight="1">
      <c r="C1116" s="4" t="s">
        <v>1313</v>
      </c>
      <c r="D1116" s="3" t="str">
        <f>LOOKUP(C1116,CategoryLookup!$A$2:$B$13)</f>
        <v>Literature</v>
      </c>
      <c r="E1116" s="4" t="s">
        <v>3107</v>
      </c>
      <c r="F1116" s="4" t="s">
        <v>3108</v>
      </c>
      <c r="G1116" s="4" t="s">
        <v>1604</v>
      </c>
      <c r="H1116" s="4" t="s">
        <v>2590</v>
      </c>
      <c r="I1116" s="4" t="s">
        <v>1541</v>
      </c>
      <c r="J1116" s="4" t="s">
        <v>1542</v>
      </c>
      <c r="L1116" s="10" t="s">
        <v>1944</v>
      </c>
    </row>
    <row r="1117" spans="3:12" ht="12.75" customHeight="1">
      <c r="C1117" s="3" t="s">
        <v>1313</v>
      </c>
      <c r="D1117" s="3" t="str">
        <f>LOOKUP(C1117,CategoryLookup!$A$2:$B$13)</f>
        <v>Literature</v>
      </c>
      <c r="E1117" s="3" t="s">
        <v>1160</v>
      </c>
      <c r="F1117" s="3" t="s">
        <v>1161</v>
      </c>
      <c r="G1117" s="3" t="s">
        <v>1162</v>
      </c>
      <c r="H1117" s="3" t="s">
        <v>1163</v>
      </c>
      <c r="I1117" s="3">
        <v>1996</v>
      </c>
      <c r="J1117" s="3" t="s">
        <v>1542</v>
      </c>
      <c r="L1117" s="10" t="s">
        <v>1944</v>
      </c>
    </row>
    <row r="1118" spans="3:12" ht="12.75" customHeight="1">
      <c r="C1118" s="4" t="s">
        <v>1313</v>
      </c>
      <c r="D1118" s="3" t="str">
        <f>LOOKUP(C1118,CategoryLookup!$A$2:$B$13)</f>
        <v>Literature</v>
      </c>
      <c r="E1118" s="4" t="s">
        <v>3110</v>
      </c>
      <c r="F1118" s="4" t="s">
        <v>3111</v>
      </c>
      <c r="G1118" s="4" t="s">
        <v>1907</v>
      </c>
      <c r="H1118" s="4" t="s">
        <v>3112</v>
      </c>
      <c r="I1118" s="4" t="s">
        <v>1527</v>
      </c>
      <c r="J1118" s="4" t="s">
        <v>1542</v>
      </c>
      <c r="L1118" s="10" t="s">
        <v>1944</v>
      </c>
    </row>
    <row r="1119" spans="3:12" ht="12.75" customHeight="1">
      <c r="C1119" s="4" t="s">
        <v>1313</v>
      </c>
      <c r="D1119" s="3" t="str">
        <f>LOOKUP(C1119,CategoryLookup!$A$2:$B$13)</f>
        <v>Literature</v>
      </c>
      <c r="E1119" s="4" t="s">
        <v>3113</v>
      </c>
      <c r="F1119" s="4" t="s">
        <v>1599</v>
      </c>
      <c r="G1119" s="4" t="s">
        <v>1543</v>
      </c>
      <c r="H1119" s="4" t="s">
        <v>1600</v>
      </c>
      <c r="I1119" s="4" t="s">
        <v>1597</v>
      </c>
      <c r="J1119" s="4" t="s">
        <v>1528</v>
      </c>
      <c r="L1119" s="10" t="s">
        <v>1944</v>
      </c>
    </row>
    <row r="1120" spans="3:12" ht="12.75" customHeight="1">
      <c r="C1120" s="3" t="s">
        <v>1313</v>
      </c>
      <c r="D1120" s="3" t="str">
        <f>LOOKUP(C1120,CategoryLookup!$A$2:$B$13)</f>
        <v>Literature</v>
      </c>
      <c r="E1120" s="3" t="s">
        <v>2469</v>
      </c>
      <c r="F1120" s="3" t="s">
        <v>1599</v>
      </c>
      <c r="G1120" s="3" t="s">
        <v>1543</v>
      </c>
      <c r="H1120" s="3" t="s">
        <v>3114</v>
      </c>
      <c r="I1120" s="3">
        <v>2006</v>
      </c>
      <c r="J1120" s="3" t="s">
        <v>1542</v>
      </c>
      <c r="L1120" s="10" t="s">
        <v>1944</v>
      </c>
    </row>
    <row r="1121" spans="3:12" ht="12.75" customHeight="1">
      <c r="C1121" s="3" t="s">
        <v>1313</v>
      </c>
      <c r="D1121" s="3" t="str">
        <f>LOOKUP(C1121,CategoryLookup!$A$2:$B$13)</f>
        <v>Literature</v>
      </c>
      <c r="E1121" s="3" t="s">
        <v>2383</v>
      </c>
      <c r="F1121" s="3" t="s">
        <v>2610</v>
      </c>
      <c r="G1121" s="3" t="s">
        <v>1850</v>
      </c>
      <c r="H1121" s="3" t="s">
        <v>753</v>
      </c>
      <c r="I1121" s="3">
        <v>1996</v>
      </c>
      <c r="J1121" s="3" t="s">
        <v>1542</v>
      </c>
      <c r="L1121" s="10" t="s">
        <v>1944</v>
      </c>
    </row>
    <row r="1122" spans="3:12" ht="12.75" customHeight="1">
      <c r="C1122" s="3" t="s">
        <v>1313</v>
      </c>
      <c r="D1122" s="3" t="str">
        <f>LOOKUP(C1122,CategoryLookup!$A$2:$B$13)</f>
        <v>Literature</v>
      </c>
      <c r="E1122" s="3" t="s">
        <v>2343</v>
      </c>
      <c r="F1122" s="3" t="s">
        <v>3029</v>
      </c>
      <c r="G1122" s="3" t="s">
        <v>2583</v>
      </c>
      <c r="H1122" s="3" t="s">
        <v>702</v>
      </c>
      <c r="I1122" s="3">
        <v>2009</v>
      </c>
      <c r="J1122" s="3" t="s">
        <v>1542</v>
      </c>
      <c r="L1122" s="10" t="s">
        <v>1944</v>
      </c>
    </row>
    <row r="1123" spans="3:12" ht="12.75" customHeight="1">
      <c r="C1123" s="3" t="s">
        <v>1313</v>
      </c>
      <c r="D1123" s="3" t="str">
        <f>LOOKUP(C1123,CategoryLookup!$A$2:$B$13)</f>
        <v>Literature</v>
      </c>
      <c r="E1123" s="3" t="s">
        <v>3149</v>
      </c>
      <c r="F1123" s="3" t="s">
        <v>691</v>
      </c>
      <c r="G1123" s="10" t="s">
        <v>1904</v>
      </c>
      <c r="H1123" s="3" t="s">
        <v>1562</v>
      </c>
      <c r="I1123" s="3">
        <v>2005</v>
      </c>
      <c r="J1123" s="3" t="s">
        <v>1542</v>
      </c>
      <c r="L1123" s="10" t="s">
        <v>1944</v>
      </c>
    </row>
    <row r="1124" spans="3:12" ht="12.75" customHeight="1">
      <c r="C1124" s="4" t="s">
        <v>1313</v>
      </c>
      <c r="D1124" s="3" t="str">
        <f>LOOKUP(C1124,CategoryLookup!$A$2:$B$13)</f>
        <v>Literature</v>
      </c>
      <c r="E1124" s="4" t="s">
        <v>3155</v>
      </c>
      <c r="F1124" s="4" t="s">
        <v>3156</v>
      </c>
      <c r="G1124" s="4" t="s">
        <v>1724</v>
      </c>
      <c r="H1124" s="4" t="s">
        <v>3157</v>
      </c>
      <c r="I1124" s="4" t="s">
        <v>2089</v>
      </c>
      <c r="J1124" s="4" t="s">
        <v>1542</v>
      </c>
      <c r="L1124" s="10" t="s">
        <v>1944</v>
      </c>
    </row>
    <row r="1125" spans="3:12" ht="12.75" customHeight="1">
      <c r="C1125" s="4" t="s">
        <v>1313</v>
      </c>
      <c r="D1125" s="3" t="str">
        <f>LOOKUP(C1125,CategoryLookup!$A$2:$B$13)</f>
        <v>Literature</v>
      </c>
      <c r="E1125" s="4" t="s">
        <v>3158</v>
      </c>
      <c r="F1125" s="4" t="s">
        <v>3156</v>
      </c>
      <c r="G1125" s="4" t="s">
        <v>1724</v>
      </c>
      <c r="H1125" s="4" t="s">
        <v>3157</v>
      </c>
      <c r="I1125" s="4" t="s">
        <v>1587</v>
      </c>
      <c r="J1125" s="4" t="s">
        <v>1542</v>
      </c>
      <c r="L1125" s="10" t="s">
        <v>1944</v>
      </c>
    </row>
    <row r="1126" spans="3:12" ht="12.75" customHeight="1">
      <c r="C1126" s="3" t="s">
        <v>1313</v>
      </c>
      <c r="D1126" s="3" t="str">
        <f>LOOKUP(C1126,CategoryLookup!$A$2:$B$13)</f>
        <v>Literature</v>
      </c>
      <c r="E1126" s="3" t="s">
        <v>1211</v>
      </c>
      <c r="F1126" s="3" t="s">
        <v>1212</v>
      </c>
      <c r="G1126" s="3" t="s">
        <v>2500</v>
      </c>
      <c r="H1126" s="3" t="s">
        <v>1213</v>
      </c>
      <c r="I1126" s="3">
        <v>1993</v>
      </c>
      <c r="J1126" s="3" t="s">
        <v>1528</v>
      </c>
      <c r="L1126" s="10" t="s">
        <v>1944</v>
      </c>
    </row>
    <row r="1127" spans="3:12" ht="12.75" customHeight="1">
      <c r="C1127" s="4" t="s">
        <v>1313</v>
      </c>
      <c r="D1127" s="3" t="str">
        <f>LOOKUP(C1127,CategoryLookup!$A$2:$B$13)</f>
        <v>Literature</v>
      </c>
      <c r="E1127" s="4" t="s">
        <v>3159</v>
      </c>
      <c r="F1127" s="4" t="s">
        <v>3160</v>
      </c>
      <c r="G1127" s="4" t="s">
        <v>2907</v>
      </c>
      <c r="H1127" s="4" t="s">
        <v>3161</v>
      </c>
      <c r="I1127" s="4" t="s">
        <v>1725</v>
      </c>
      <c r="J1127" s="4" t="s">
        <v>1542</v>
      </c>
      <c r="L1127" s="10" t="s">
        <v>1944</v>
      </c>
    </row>
    <row r="1128" spans="3:12" ht="12.75" customHeight="1">
      <c r="C1128" s="4" t="s">
        <v>1313</v>
      </c>
      <c r="D1128" s="3" t="str">
        <f>LOOKUP(C1128,CategoryLookup!$A$2:$B$13)</f>
        <v>Literature</v>
      </c>
      <c r="E1128" s="4" t="s">
        <v>3162</v>
      </c>
      <c r="F1128" s="4" t="s">
        <v>3163</v>
      </c>
      <c r="G1128" s="4" t="s">
        <v>3164</v>
      </c>
      <c r="H1128" s="4" t="s">
        <v>3114</v>
      </c>
      <c r="I1128" s="4" t="s">
        <v>48</v>
      </c>
      <c r="J1128" s="4" t="s">
        <v>1528</v>
      </c>
      <c r="L1128" s="10" t="s">
        <v>1944</v>
      </c>
    </row>
    <row r="1129" spans="3:12" ht="12.75" customHeight="1">
      <c r="C1129" s="5" t="s">
        <v>1313</v>
      </c>
      <c r="D1129" s="3" t="str">
        <f>LOOKUP(C1129,CategoryLookup!$A$2:$B$13)</f>
        <v>Literature</v>
      </c>
      <c r="E1129" s="5" t="s">
        <v>69</v>
      </c>
      <c r="F1129" s="5" t="s">
        <v>675</v>
      </c>
      <c r="G1129" s="5" t="s">
        <v>448</v>
      </c>
      <c r="H1129" s="5" t="s">
        <v>67</v>
      </c>
      <c r="I1129" s="5">
        <v>2004</v>
      </c>
      <c r="J1129" s="5" t="s">
        <v>1528</v>
      </c>
      <c r="K1129" s="8"/>
      <c r="L1129" s="8" t="s">
        <v>1944</v>
      </c>
    </row>
    <row r="1130" spans="3:12" ht="12.75" customHeight="1">
      <c r="C1130" s="3" t="s">
        <v>1313</v>
      </c>
      <c r="D1130" s="3" t="str">
        <f>LOOKUP(C1130,CategoryLookup!$A$2:$B$13)</f>
        <v>Literature</v>
      </c>
      <c r="E1130" s="3" t="s">
        <v>674</v>
      </c>
      <c r="F1130" s="3" t="s">
        <v>675</v>
      </c>
      <c r="G1130" s="10" t="s">
        <v>676</v>
      </c>
      <c r="H1130" s="3" t="s">
        <v>55</v>
      </c>
      <c r="I1130" s="3">
        <v>1996</v>
      </c>
      <c r="J1130" s="3" t="s">
        <v>1528</v>
      </c>
      <c r="L1130" s="10" t="s">
        <v>1944</v>
      </c>
    </row>
    <row r="1131" spans="3:12" ht="12.75" customHeight="1">
      <c r="C1131" s="4" t="s">
        <v>1313</v>
      </c>
      <c r="D1131" s="3" t="str">
        <f>LOOKUP(C1131,CategoryLookup!$A$2:$B$13)</f>
        <v>Literature</v>
      </c>
      <c r="E1131" s="4" t="s">
        <v>3165</v>
      </c>
      <c r="F1131" s="4" t="s">
        <v>3078</v>
      </c>
      <c r="G1131" s="4" t="s">
        <v>3079</v>
      </c>
      <c r="H1131" s="4" t="s">
        <v>3080</v>
      </c>
      <c r="I1131" s="4" t="s">
        <v>1805</v>
      </c>
      <c r="J1131" s="4" t="s">
        <v>1542</v>
      </c>
      <c r="L1131" s="10" t="s">
        <v>1944</v>
      </c>
    </row>
    <row r="1132" spans="3:12" ht="12.75" customHeight="1">
      <c r="C1132" s="3" t="s">
        <v>1313</v>
      </c>
      <c r="D1132" s="3" t="str">
        <f>LOOKUP(C1132,CategoryLookup!$A$2:$B$13)</f>
        <v>Literature</v>
      </c>
      <c r="E1132" s="3" t="s">
        <v>2351</v>
      </c>
      <c r="F1132" s="3" t="s">
        <v>2352</v>
      </c>
      <c r="G1132" s="3" t="s">
        <v>2740</v>
      </c>
      <c r="H1132" s="3" t="s">
        <v>55</v>
      </c>
      <c r="I1132" s="3">
        <v>2003</v>
      </c>
      <c r="J1132" s="3" t="s">
        <v>1542</v>
      </c>
      <c r="L1132" s="10" t="s">
        <v>1944</v>
      </c>
    </row>
    <row r="1133" spans="3:12" ht="12.75" customHeight="1">
      <c r="C1133" s="4" t="s">
        <v>1313</v>
      </c>
      <c r="D1133" s="3" t="str">
        <f>LOOKUP(C1133,CategoryLookup!$A$2:$B$13)</f>
        <v>Literature</v>
      </c>
      <c r="E1133" s="4" t="s">
        <v>3178</v>
      </c>
      <c r="F1133" s="4" t="s">
        <v>3179</v>
      </c>
      <c r="G1133" s="4" t="s">
        <v>3180</v>
      </c>
      <c r="H1133" s="4" t="s">
        <v>1804</v>
      </c>
      <c r="I1133" s="4" t="s">
        <v>29</v>
      </c>
      <c r="J1133" s="4" t="s">
        <v>1542</v>
      </c>
      <c r="L1133" s="10" t="s">
        <v>1944</v>
      </c>
    </row>
    <row r="1134" spans="3:12" ht="12.75" customHeight="1">
      <c r="C1134" s="4" t="s">
        <v>1313</v>
      </c>
      <c r="D1134" s="3" t="str">
        <f>LOOKUP(C1134,CategoryLookup!$A$2:$B$13)</f>
        <v>Literature</v>
      </c>
      <c r="E1134" s="4" t="s">
        <v>3182</v>
      </c>
      <c r="F1134" s="4" t="s">
        <v>3183</v>
      </c>
      <c r="G1134" s="4" t="s">
        <v>3184</v>
      </c>
      <c r="H1134" s="4" t="s">
        <v>1927</v>
      </c>
      <c r="I1134" s="4" t="s">
        <v>2191</v>
      </c>
      <c r="J1134" s="4" t="s">
        <v>1542</v>
      </c>
      <c r="L1134" s="10" t="s">
        <v>1944</v>
      </c>
    </row>
    <row r="1135" spans="3:12" ht="12.75" customHeight="1">
      <c r="C1135" s="4" t="s">
        <v>1313</v>
      </c>
      <c r="D1135" s="3" t="str">
        <f>LOOKUP(C1135,CategoryLookup!$A$2:$B$13)</f>
        <v>Literature</v>
      </c>
      <c r="E1135" s="4" t="s">
        <v>3185</v>
      </c>
      <c r="F1135" s="4" t="s">
        <v>1599</v>
      </c>
      <c r="G1135" s="4" t="s">
        <v>1543</v>
      </c>
      <c r="H1135" s="4" t="s">
        <v>1600</v>
      </c>
      <c r="I1135" s="4" t="s">
        <v>48</v>
      </c>
      <c r="J1135" s="4" t="s">
        <v>1528</v>
      </c>
      <c r="L1135" s="10" t="s">
        <v>1944</v>
      </c>
    </row>
    <row r="1136" spans="3:12" ht="12.75" customHeight="1">
      <c r="C1136" s="3" t="s">
        <v>1313</v>
      </c>
      <c r="D1136" s="3" t="str">
        <f>LOOKUP(C1136,CategoryLookup!$A$2:$B$13)</f>
        <v>Literature</v>
      </c>
      <c r="E1136" s="3" t="s">
        <v>2435</v>
      </c>
      <c r="F1136" s="3" t="s">
        <v>2436</v>
      </c>
      <c r="G1136" s="3" t="s">
        <v>2179</v>
      </c>
      <c r="H1136" s="3" t="s">
        <v>2437</v>
      </c>
      <c r="J1136" s="3" t="s">
        <v>1542</v>
      </c>
      <c r="L1136" s="10" t="s">
        <v>1944</v>
      </c>
    </row>
    <row r="1137" spans="3:12" ht="12.75" customHeight="1">
      <c r="C1137" s="4" t="s">
        <v>1313</v>
      </c>
      <c r="D1137" s="3" t="str">
        <f>LOOKUP(C1137,CategoryLookup!$A$2:$B$13)</f>
        <v>Literature</v>
      </c>
      <c r="E1137" s="4" t="s">
        <v>3186</v>
      </c>
      <c r="F1137" s="4" t="s">
        <v>3187</v>
      </c>
      <c r="G1137" s="4" t="s">
        <v>3188</v>
      </c>
      <c r="H1137" s="4" t="s">
        <v>3189</v>
      </c>
      <c r="I1137" s="4" t="s">
        <v>2089</v>
      </c>
      <c r="J1137" s="4" t="s">
        <v>1542</v>
      </c>
      <c r="L1137" s="10" t="s">
        <v>1944</v>
      </c>
    </row>
    <row r="1138" spans="3:12" ht="12.75" customHeight="1">
      <c r="C1138" s="4" t="s">
        <v>1313</v>
      </c>
      <c r="D1138" s="3" t="str">
        <f>LOOKUP(C1138,CategoryLookup!$A$2:$B$13)</f>
        <v>Literature</v>
      </c>
      <c r="E1138" s="3" t="s">
        <v>1101</v>
      </c>
      <c r="F1138" s="3" t="s">
        <v>1102</v>
      </c>
      <c r="G1138" s="3" t="s">
        <v>428</v>
      </c>
      <c r="H1138" s="3" t="s">
        <v>1103</v>
      </c>
      <c r="I1138" s="3">
        <v>1998</v>
      </c>
      <c r="J1138" s="3" t="s">
        <v>1542</v>
      </c>
      <c r="L1138" s="10" t="s">
        <v>1944</v>
      </c>
    </row>
    <row r="1139" spans="3:12" ht="12.75" customHeight="1">
      <c r="C1139" s="3" t="s">
        <v>1313</v>
      </c>
      <c r="D1139" s="3" t="str">
        <f>LOOKUP(C1139,CategoryLookup!$A$2:$B$13)</f>
        <v>Literature</v>
      </c>
      <c r="E1139" s="3" t="s">
        <v>2394</v>
      </c>
      <c r="F1139" s="3" t="s">
        <v>2395</v>
      </c>
      <c r="G1139" s="3" t="s">
        <v>32</v>
      </c>
      <c r="H1139" s="3" t="s">
        <v>2396</v>
      </c>
      <c r="I1139" s="3">
        <v>2008</v>
      </c>
      <c r="J1139" s="3" t="s">
        <v>1528</v>
      </c>
      <c r="L1139" s="10" t="s">
        <v>1944</v>
      </c>
    </row>
    <row r="1140" spans="3:12" ht="12.75" customHeight="1">
      <c r="C1140" s="3" t="s">
        <v>1313</v>
      </c>
      <c r="D1140" s="3" t="str">
        <f>LOOKUP(C1140,CategoryLookup!$A$2:$B$13)</f>
        <v>Literature</v>
      </c>
      <c r="E1140" s="3" t="s">
        <v>1208</v>
      </c>
      <c r="F1140" s="3" t="s">
        <v>1209</v>
      </c>
      <c r="G1140" s="3" t="s">
        <v>1210</v>
      </c>
      <c r="H1140" s="3" t="s">
        <v>992</v>
      </c>
      <c r="I1140" s="3">
        <v>1982</v>
      </c>
      <c r="J1140" s="3" t="s">
        <v>1542</v>
      </c>
      <c r="L1140" s="10" t="s">
        <v>1944</v>
      </c>
    </row>
    <row r="1141" spans="3:12" ht="12.75" customHeight="1">
      <c r="C1141" s="3" t="s">
        <v>1313</v>
      </c>
      <c r="D1141" s="3" t="str">
        <f>LOOKUP(C1141,CategoryLookup!$A$2:$B$13)</f>
        <v>Literature</v>
      </c>
      <c r="E1141" s="3" t="s">
        <v>2374</v>
      </c>
      <c r="F1141" s="3" t="s">
        <v>1243</v>
      </c>
      <c r="G1141" s="3" t="s">
        <v>1244</v>
      </c>
      <c r="H1141" s="3" t="s">
        <v>977</v>
      </c>
      <c r="I1141" s="3">
        <v>1991</v>
      </c>
      <c r="J1141" s="3" t="s">
        <v>1542</v>
      </c>
      <c r="L1141" s="10" t="s">
        <v>1944</v>
      </c>
    </row>
    <row r="1142" spans="3:12" ht="12.75" customHeight="1">
      <c r="C1142" s="3" t="s">
        <v>1313</v>
      </c>
      <c r="D1142" s="3" t="str">
        <f>LOOKUP(C1142,CategoryLookup!$A$2:$B$13)</f>
        <v>Literature</v>
      </c>
      <c r="E1142" s="3" t="s">
        <v>1426</v>
      </c>
      <c r="F1142" s="3" t="s">
        <v>2649</v>
      </c>
      <c r="G1142" s="3" t="s">
        <v>2650</v>
      </c>
      <c r="H1142" s="3" t="s">
        <v>977</v>
      </c>
      <c r="I1142" s="3">
        <v>1966</v>
      </c>
      <c r="J1142" s="3" t="s">
        <v>1542</v>
      </c>
      <c r="L1142" s="10" t="s">
        <v>1944</v>
      </c>
    </row>
    <row r="1143" spans="3:12" ht="12.75" customHeight="1">
      <c r="C1143" s="3" t="s">
        <v>1313</v>
      </c>
      <c r="D1143" s="3" t="str">
        <f>LOOKUP(C1143,CategoryLookup!$A$2:$B$13)</f>
        <v>Literature</v>
      </c>
      <c r="E1143" s="3" t="s">
        <v>1289</v>
      </c>
      <c r="F1143" s="3" t="s">
        <v>2649</v>
      </c>
      <c r="G1143" s="3" t="s">
        <v>2650</v>
      </c>
      <c r="H1143" s="3" t="s">
        <v>1290</v>
      </c>
      <c r="I1143" s="3">
        <v>1965</v>
      </c>
      <c r="J1143" s="3" t="s">
        <v>1528</v>
      </c>
      <c r="L1143" s="10" t="s">
        <v>1944</v>
      </c>
    </row>
    <row r="1144" spans="3:12" ht="12.75" customHeight="1">
      <c r="C1144" s="3" t="s">
        <v>1313</v>
      </c>
      <c r="D1144" s="3" t="str">
        <f>LOOKUP(C1144,CategoryLookup!$A$2:$B$13)</f>
        <v>Literature</v>
      </c>
      <c r="E1144" s="3" t="s">
        <v>1248</v>
      </c>
      <c r="F1144" s="3" t="s">
        <v>1249</v>
      </c>
      <c r="G1144" s="3" t="s">
        <v>1250</v>
      </c>
      <c r="H1144" s="3" t="s">
        <v>1251</v>
      </c>
      <c r="I1144" s="3">
        <v>1990</v>
      </c>
      <c r="J1144" s="3" t="s">
        <v>1542</v>
      </c>
      <c r="L1144" s="10" t="s">
        <v>1944</v>
      </c>
    </row>
    <row r="1145" spans="3:12" ht="12.75" customHeight="1">
      <c r="C1145" s="4" t="s">
        <v>1313</v>
      </c>
      <c r="D1145" s="3" t="str">
        <f>LOOKUP(C1145,CategoryLookup!$A$2:$B$13)</f>
        <v>Literature</v>
      </c>
      <c r="E1145" s="4" t="s">
        <v>3199</v>
      </c>
      <c r="F1145" s="4" t="s">
        <v>3200</v>
      </c>
      <c r="G1145" s="4" t="s">
        <v>3201</v>
      </c>
      <c r="H1145" s="4" t="s">
        <v>1927</v>
      </c>
      <c r="I1145" s="4" t="s">
        <v>1872</v>
      </c>
      <c r="J1145" s="4" t="s">
        <v>1542</v>
      </c>
      <c r="L1145" s="10" t="s">
        <v>1944</v>
      </c>
    </row>
    <row r="1146" spans="3:12" ht="12.75" customHeight="1">
      <c r="C1146" s="4" t="s">
        <v>1313</v>
      </c>
      <c r="D1146" s="3" t="str">
        <f>LOOKUP(C1146,CategoryLookup!$A$2:$B$13)</f>
        <v>Literature</v>
      </c>
      <c r="E1146" s="4" t="s">
        <v>3202</v>
      </c>
      <c r="F1146" s="4" t="s">
        <v>3203</v>
      </c>
      <c r="G1146" s="4" t="s">
        <v>3204</v>
      </c>
      <c r="H1146" s="4" t="s">
        <v>2636</v>
      </c>
      <c r="I1146" s="4" t="s">
        <v>13</v>
      </c>
      <c r="J1146" s="4" t="s">
        <v>1542</v>
      </c>
      <c r="L1146" s="10" t="s">
        <v>1944</v>
      </c>
    </row>
    <row r="1147" spans="3:12" ht="12.75" customHeight="1">
      <c r="C1147" s="4" t="s">
        <v>1313</v>
      </c>
      <c r="D1147" s="3" t="str">
        <f>LOOKUP(C1147,CategoryLookup!$A$2:$B$13)</f>
        <v>Literature</v>
      </c>
      <c r="E1147" s="4" t="s">
        <v>3205</v>
      </c>
      <c r="F1147" s="4" t="s">
        <v>2592</v>
      </c>
      <c r="G1147" s="4" t="s">
        <v>3206</v>
      </c>
      <c r="H1147" s="4" t="s">
        <v>6</v>
      </c>
      <c r="I1147" s="4" t="s">
        <v>1565</v>
      </c>
      <c r="J1147" s="4" t="s">
        <v>1542</v>
      </c>
      <c r="L1147" s="10" t="s">
        <v>1944</v>
      </c>
    </row>
    <row r="1148" spans="3:12" ht="12.75" customHeight="1">
      <c r="C1148" s="4" t="s">
        <v>1313</v>
      </c>
      <c r="D1148" s="3" t="str">
        <f>LOOKUP(C1148,CategoryLookup!$A$2:$B$13)</f>
        <v>Literature</v>
      </c>
      <c r="E1148" s="4" t="s">
        <v>3207</v>
      </c>
      <c r="F1148" s="4" t="s">
        <v>1599</v>
      </c>
      <c r="G1148" s="4" t="s">
        <v>1543</v>
      </c>
      <c r="H1148" s="4" t="s">
        <v>2617</v>
      </c>
      <c r="I1148" s="4" t="s">
        <v>1536</v>
      </c>
      <c r="J1148" s="4" t="s">
        <v>1542</v>
      </c>
      <c r="L1148" s="10" t="s">
        <v>1944</v>
      </c>
    </row>
    <row r="1149" spans="3:12" ht="12.75" customHeight="1">
      <c r="C1149" s="4" t="s">
        <v>1313</v>
      </c>
      <c r="D1149" s="3" t="str">
        <f>LOOKUP(C1149,CategoryLookup!$A$2:$B$13)</f>
        <v>Literature</v>
      </c>
      <c r="E1149" s="4" t="s">
        <v>3208</v>
      </c>
      <c r="F1149" s="4" t="s">
        <v>2167</v>
      </c>
      <c r="G1149" s="4" t="s">
        <v>3209</v>
      </c>
      <c r="H1149" s="4" t="s">
        <v>2168</v>
      </c>
      <c r="I1149" s="4" t="s">
        <v>2048</v>
      </c>
      <c r="J1149" s="4" t="s">
        <v>1542</v>
      </c>
      <c r="L1149" s="10" t="s">
        <v>1944</v>
      </c>
    </row>
    <row r="1150" spans="3:12" ht="12.75" customHeight="1">
      <c r="C1150" s="3" t="s">
        <v>1313</v>
      </c>
      <c r="D1150" s="3" t="str">
        <f>LOOKUP(C1150,CategoryLookup!$A$2:$B$13)</f>
        <v>Literature</v>
      </c>
      <c r="E1150" s="3" t="s">
        <v>2757</v>
      </c>
      <c r="F1150" s="3" t="s">
        <v>2758</v>
      </c>
      <c r="G1150" s="3" t="s">
        <v>2233</v>
      </c>
      <c r="H1150" s="3" t="s">
        <v>2758</v>
      </c>
      <c r="I1150" s="3">
        <v>1994</v>
      </c>
      <c r="J1150" s="3" t="s">
        <v>1528</v>
      </c>
      <c r="L1150" s="10" t="s">
        <v>1944</v>
      </c>
    </row>
    <row r="1151" spans="3:12" ht="12.75" customHeight="1">
      <c r="C1151" s="4" t="s">
        <v>1313</v>
      </c>
      <c r="D1151" s="3" t="str">
        <f>LOOKUP(C1151,CategoryLookup!$A$2:$B$13)</f>
        <v>Literature</v>
      </c>
      <c r="E1151" s="4" t="s">
        <v>3210</v>
      </c>
      <c r="F1151" s="4" t="s">
        <v>3211</v>
      </c>
      <c r="G1151" s="4" t="s">
        <v>1933</v>
      </c>
      <c r="H1151" s="4" t="s">
        <v>6</v>
      </c>
      <c r="I1151" s="4" t="s">
        <v>1565</v>
      </c>
      <c r="J1151" s="4" t="s">
        <v>1542</v>
      </c>
      <c r="L1151" s="10" t="s">
        <v>1944</v>
      </c>
    </row>
    <row r="1152" spans="3:12" ht="12.75" customHeight="1">
      <c r="C1152" s="4" t="s">
        <v>1313</v>
      </c>
      <c r="D1152" s="3" t="str">
        <f>LOOKUP(C1152,CategoryLookup!$A$2:$B$13)</f>
        <v>Literature</v>
      </c>
      <c r="E1152" s="4" t="s">
        <v>3212</v>
      </c>
      <c r="F1152" s="4" t="s">
        <v>3211</v>
      </c>
      <c r="G1152" s="4" t="s">
        <v>1933</v>
      </c>
      <c r="H1152" s="4" t="s">
        <v>6</v>
      </c>
      <c r="I1152" s="4" t="s">
        <v>2204</v>
      </c>
      <c r="J1152" s="4" t="s">
        <v>1542</v>
      </c>
      <c r="L1152" s="10" t="s">
        <v>1944</v>
      </c>
    </row>
    <row r="1153" spans="3:12" ht="12.75" customHeight="1">
      <c r="C1153" s="3" t="s">
        <v>1313</v>
      </c>
      <c r="D1153" s="3" t="str">
        <f>LOOKUP(C1153,CategoryLookup!$A$2:$B$13)</f>
        <v>Literature</v>
      </c>
      <c r="E1153" s="3" t="s">
        <v>2334</v>
      </c>
      <c r="F1153" s="3" t="s">
        <v>2335</v>
      </c>
      <c r="G1153" s="3" t="s">
        <v>1166</v>
      </c>
      <c r="H1153" s="3" t="s">
        <v>55</v>
      </c>
      <c r="I1153" s="3">
        <v>2003</v>
      </c>
      <c r="J1153" s="3" t="s">
        <v>1528</v>
      </c>
      <c r="L1153" s="10" t="s">
        <v>1944</v>
      </c>
    </row>
    <row r="1154" spans="3:12" ht="12.75" customHeight="1">
      <c r="C1154" s="3" t="s">
        <v>1313</v>
      </c>
      <c r="D1154" s="3" t="str">
        <f>LOOKUP(C1154,CategoryLookup!$A$2:$B$13)</f>
        <v>Literature</v>
      </c>
      <c r="E1154" s="3" t="s">
        <v>2344</v>
      </c>
      <c r="F1154" s="3" t="s">
        <v>2345</v>
      </c>
      <c r="G1154" s="3" t="s">
        <v>2038</v>
      </c>
      <c r="H1154" s="3" t="s">
        <v>2346</v>
      </c>
      <c r="I1154" s="3">
        <v>2002</v>
      </c>
      <c r="J1154" s="3" t="s">
        <v>1528</v>
      </c>
      <c r="L1154" s="10" t="s">
        <v>1944</v>
      </c>
    </row>
    <row r="1155" spans="3:12" ht="12.75" customHeight="1">
      <c r="C1155" s="3" t="s">
        <v>2488</v>
      </c>
      <c r="D1155" s="3" t="str">
        <f>LOOKUP(C1155,CategoryLookup!$A$2:$B$13)</f>
        <v>Literature</v>
      </c>
      <c r="E1155" s="3" t="s">
        <v>1694</v>
      </c>
      <c r="F1155" s="3" t="s">
        <v>1695</v>
      </c>
      <c r="G1155" s="3" t="s">
        <v>1696</v>
      </c>
      <c r="H1155" s="3" t="s">
        <v>1697</v>
      </c>
      <c r="I1155" s="3">
        <v>2010</v>
      </c>
      <c r="J1155" s="3" t="s">
        <v>1542</v>
      </c>
      <c r="L1155" s="10" t="s">
        <v>1944</v>
      </c>
    </row>
    <row r="1156" spans="3:12" ht="12.75" customHeight="1">
      <c r="C1156" s="3" t="s">
        <v>2488</v>
      </c>
      <c r="D1156" s="3" t="str">
        <f>LOOKUP(C1156,CategoryLookup!$A$2:$B$13)</f>
        <v>Literature</v>
      </c>
      <c r="E1156" s="3" t="s">
        <v>2489</v>
      </c>
      <c r="F1156" s="3" t="s">
        <v>2490</v>
      </c>
      <c r="G1156" s="3" t="s">
        <v>2740</v>
      </c>
      <c r="H1156" s="3" t="s">
        <v>1009</v>
      </c>
      <c r="I1156" s="3">
        <v>2005</v>
      </c>
      <c r="J1156" s="3" t="s">
        <v>1528</v>
      </c>
      <c r="L1156" s="10" t="s">
        <v>1944</v>
      </c>
    </row>
    <row r="1157" spans="3:12" ht="12.75" customHeight="1">
      <c r="C1157" s="3" t="s">
        <v>2488</v>
      </c>
      <c r="D1157" s="3" t="str">
        <f>LOOKUP(C1157,CategoryLookup!$A$2:$B$13)</f>
        <v>Literature</v>
      </c>
      <c r="E1157" s="3" t="s">
        <v>1709</v>
      </c>
      <c r="F1157" s="3" t="s">
        <v>1708</v>
      </c>
      <c r="G1157" s="3" t="s">
        <v>1876</v>
      </c>
      <c r="H1157" s="3" t="s">
        <v>1103</v>
      </c>
      <c r="I1157" s="3">
        <v>2000</v>
      </c>
      <c r="J1157" s="3" t="s">
        <v>1542</v>
      </c>
      <c r="L1157" s="10" t="s">
        <v>1944</v>
      </c>
    </row>
    <row r="1158" spans="3:12" ht="12.75" customHeight="1">
      <c r="C1158" s="3" t="s">
        <v>2488</v>
      </c>
      <c r="D1158" s="3" t="str">
        <f>LOOKUP(C1158,CategoryLookup!$A$2:$B$13)</f>
        <v>Literature</v>
      </c>
      <c r="E1158" s="3" t="s">
        <v>1705</v>
      </c>
      <c r="F1158" s="3" t="s">
        <v>1706</v>
      </c>
      <c r="G1158" s="3" t="s">
        <v>1543</v>
      </c>
      <c r="H1158" s="3" t="s">
        <v>3035</v>
      </c>
      <c r="I1158" s="3">
        <v>1992</v>
      </c>
      <c r="J1158" s="3" t="s">
        <v>1542</v>
      </c>
      <c r="L1158" s="10" t="s">
        <v>1944</v>
      </c>
    </row>
    <row r="1159" spans="3:12" ht="12.75" customHeight="1">
      <c r="C1159" s="3" t="s">
        <v>2488</v>
      </c>
      <c r="D1159" s="3" t="str">
        <f>LOOKUP(C1159,CategoryLookup!$A$2:$B$13)</f>
        <v>Literature</v>
      </c>
      <c r="E1159" s="3" t="s">
        <v>2485</v>
      </c>
      <c r="F1159" s="3" t="s">
        <v>2486</v>
      </c>
      <c r="G1159" s="3" t="s">
        <v>1166</v>
      </c>
      <c r="H1159" s="3" t="s">
        <v>1707</v>
      </c>
      <c r="I1159" s="3">
        <v>1986</v>
      </c>
      <c r="J1159" s="3" t="s">
        <v>1542</v>
      </c>
      <c r="L1159" s="10" t="s">
        <v>1944</v>
      </c>
    </row>
    <row r="1160" spans="3:12" ht="12.75" customHeight="1">
      <c r="C1160" s="3" t="s">
        <v>2488</v>
      </c>
      <c r="D1160" s="3" t="str">
        <f>LOOKUP(C1160,CategoryLookup!$A$2:$B$13)</f>
        <v>Literature</v>
      </c>
      <c r="E1160" s="3" t="s">
        <v>1698</v>
      </c>
      <c r="F1160" s="3" t="s">
        <v>1699</v>
      </c>
      <c r="G1160" s="3" t="s">
        <v>1700</v>
      </c>
      <c r="H1160" s="3" t="s">
        <v>1701</v>
      </c>
      <c r="I1160" s="3">
        <v>1946</v>
      </c>
      <c r="J1160" s="3" t="s">
        <v>1542</v>
      </c>
      <c r="L1160" s="10" t="s">
        <v>1944</v>
      </c>
    </row>
    <row r="1161" spans="3:12" ht="12.75" customHeight="1">
      <c r="C1161" s="3" t="s">
        <v>2488</v>
      </c>
      <c r="D1161" s="3" t="str">
        <f>LOOKUP(C1161,CategoryLookup!$A$2:$B$13)</f>
        <v>Literature</v>
      </c>
      <c r="E1161" s="3" t="s">
        <v>1702</v>
      </c>
      <c r="F1161" s="3" t="s">
        <v>1703</v>
      </c>
      <c r="G1161" s="3" t="s">
        <v>1672</v>
      </c>
      <c r="H1161" s="3" t="s">
        <v>1704</v>
      </c>
      <c r="I1161" s="3">
        <v>1999</v>
      </c>
      <c r="J1161" s="3" t="s">
        <v>1542</v>
      </c>
      <c r="L1161" s="10" t="s">
        <v>1944</v>
      </c>
    </row>
    <row r="1162" spans="3:12" ht="12.75" customHeight="1">
      <c r="C1162" s="3" t="s">
        <v>1109</v>
      </c>
      <c r="D1162" s="3" t="str">
        <f>LOOKUP(C1162,CategoryLookup!$A$2:$B$13)</f>
        <v>LBCC Authors</v>
      </c>
      <c r="E1162" s="3" t="s">
        <v>1012</v>
      </c>
      <c r="F1162" s="3" t="s">
        <v>1013</v>
      </c>
      <c r="G1162" s="3" t="s">
        <v>1014</v>
      </c>
      <c r="H1162" s="3" t="s">
        <v>2719</v>
      </c>
      <c r="I1162" s="3">
        <v>1951</v>
      </c>
      <c r="J1162" s="4" t="s">
        <v>1542</v>
      </c>
      <c r="L1162" s="10" t="s">
        <v>1945</v>
      </c>
    </row>
    <row r="1163" spans="3:12" ht="12.75" customHeight="1">
      <c r="C1163" s="3" t="s">
        <v>1109</v>
      </c>
      <c r="D1163" s="3" t="str">
        <f>LOOKUP(C1163,CategoryLookup!$A$2:$B$13)</f>
        <v>LBCC Authors</v>
      </c>
      <c r="E1163" s="3" t="s">
        <v>1896</v>
      </c>
      <c r="F1163" s="3" t="s">
        <v>1897</v>
      </c>
      <c r="G1163" s="3" t="s">
        <v>1604</v>
      </c>
      <c r="H1163" s="3" t="s">
        <v>1558</v>
      </c>
      <c r="I1163" s="3">
        <v>1991</v>
      </c>
      <c r="J1163" s="3" t="s">
        <v>1542</v>
      </c>
      <c r="L1163" s="10" t="s">
        <v>1945</v>
      </c>
    </row>
    <row r="1164" spans="3:12" ht="12.75" customHeight="1">
      <c r="C1164" s="4" t="s">
        <v>1109</v>
      </c>
      <c r="D1164" s="3" t="str">
        <f>LOOKUP(C1164,CategoryLookup!$A$2:$B$13)</f>
        <v>LBCC Authors</v>
      </c>
      <c r="E1164" s="4" t="s">
        <v>1114</v>
      </c>
      <c r="F1164" s="4" t="s">
        <v>1115</v>
      </c>
      <c r="G1164" s="4" t="s">
        <v>1561</v>
      </c>
      <c r="H1164" s="4" t="s">
        <v>1115</v>
      </c>
      <c r="I1164" s="3">
        <v>1996</v>
      </c>
      <c r="J1164" s="4" t="s">
        <v>1528</v>
      </c>
      <c r="L1164" s="10" t="s">
        <v>1945</v>
      </c>
    </row>
    <row r="1165" spans="3:12" ht="12.75" customHeight="1">
      <c r="C1165" s="3" t="s">
        <v>1109</v>
      </c>
      <c r="D1165" s="3" t="str">
        <f>LOOKUP(C1165,CategoryLookup!$A$2:$B$13)</f>
        <v>LBCC Authors</v>
      </c>
      <c r="E1165" s="4" t="s">
        <v>2173</v>
      </c>
      <c r="F1165" s="4" t="s">
        <v>2174</v>
      </c>
      <c r="G1165" s="4" t="s">
        <v>2175</v>
      </c>
      <c r="H1165" s="4" t="s">
        <v>2174</v>
      </c>
      <c r="I1165" s="4" t="s">
        <v>2176</v>
      </c>
      <c r="J1165" s="4" t="s">
        <v>1528</v>
      </c>
      <c r="L1165" s="10" t="s">
        <v>1945</v>
      </c>
    </row>
    <row r="1166" spans="3:12" ht="12.75" customHeight="1">
      <c r="C1166" s="4" t="s">
        <v>1109</v>
      </c>
      <c r="D1166" s="3" t="str">
        <f>LOOKUP(C1166,CategoryLookup!$A$2:$B$13)</f>
        <v>LBCC Authors</v>
      </c>
      <c r="E1166" s="4" t="s">
        <v>864</v>
      </c>
      <c r="F1166" s="4" t="s">
        <v>865</v>
      </c>
      <c r="G1166" s="4" t="s">
        <v>2921</v>
      </c>
      <c r="H1166" s="4" t="s">
        <v>865</v>
      </c>
      <c r="I1166" s="3">
        <v>1996</v>
      </c>
      <c r="J1166" s="4" t="s">
        <v>1528</v>
      </c>
      <c r="L1166" s="10" t="s">
        <v>1945</v>
      </c>
    </row>
    <row r="1167" spans="3:12" ht="12.75" customHeight="1">
      <c r="C1167" s="4" t="s">
        <v>1109</v>
      </c>
      <c r="D1167" s="3" t="str">
        <f>LOOKUP(C1167,CategoryLookup!$A$2:$B$13)</f>
        <v>LBCC Authors</v>
      </c>
      <c r="E1167" s="4" t="s">
        <v>1116</v>
      </c>
      <c r="F1167" s="4" t="s">
        <v>1117</v>
      </c>
      <c r="G1167" s="4" t="s">
        <v>1118</v>
      </c>
      <c r="H1167" s="4" t="s">
        <v>2538</v>
      </c>
      <c r="I1167" s="3">
        <v>1998</v>
      </c>
      <c r="J1167" s="4" t="s">
        <v>1528</v>
      </c>
      <c r="L1167" s="10" t="s">
        <v>1945</v>
      </c>
    </row>
    <row r="1168" spans="3:12" ht="12.75" customHeight="1">
      <c r="C1168" s="3" t="s">
        <v>1109</v>
      </c>
      <c r="D1168" s="3" t="str">
        <f>LOOKUP(C1168,CategoryLookup!$A$2:$B$13)</f>
        <v>LBCC Authors</v>
      </c>
      <c r="E1168" s="3" t="s">
        <v>1112</v>
      </c>
      <c r="F1168" s="3" t="s">
        <v>1113</v>
      </c>
      <c r="G1168" s="3" t="s">
        <v>1817</v>
      </c>
      <c r="H1168" s="3" t="s">
        <v>1113</v>
      </c>
      <c r="I1168" s="3">
        <v>1999</v>
      </c>
      <c r="J1168" s="3" t="s">
        <v>1528</v>
      </c>
      <c r="L1168" s="10" t="s">
        <v>1945</v>
      </c>
    </row>
    <row r="1169" spans="3:12" ht="12.75" customHeight="1">
      <c r="C1169" s="3" t="s">
        <v>1109</v>
      </c>
      <c r="D1169" s="3" t="str">
        <f>LOOKUP(C1169,CategoryLookup!$A$2:$B$13)</f>
        <v>LBCC Authors</v>
      </c>
      <c r="E1169" s="3" t="s">
        <v>469</v>
      </c>
      <c r="F1169" s="3" t="s">
        <v>1013</v>
      </c>
      <c r="G1169" s="3" t="s">
        <v>1014</v>
      </c>
      <c r="H1169" s="3" t="s">
        <v>1015</v>
      </c>
      <c r="I1169" s="3">
        <v>1948</v>
      </c>
      <c r="J1169" s="4" t="s">
        <v>1542</v>
      </c>
      <c r="L1169" s="10" t="s">
        <v>1945</v>
      </c>
    </row>
    <row r="1170" spans="3:12" ht="12.75" customHeight="1">
      <c r="C1170" s="3" t="s">
        <v>1532</v>
      </c>
      <c r="D1170" s="3" t="str">
        <f>LOOKUP(C1170,CategoryLookup!$A$2:$B$13)</f>
        <v>Misc.</v>
      </c>
      <c r="E1170" s="4" t="s">
        <v>818</v>
      </c>
      <c r="F1170" s="4" t="s">
        <v>819</v>
      </c>
      <c r="G1170" s="4" t="s">
        <v>820</v>
      </c>
      <c r="H1170" s="4" t="s">
        <v>821</v>
      </c>
      <c r="I1170" s="3">
        <v>1969</v>
      </c>
      <c r="J1170" s="4" t="s">
        <v>1528</v>
      </c>
      <c r="L1170" s="10" t="s">
        <v>1942</v>
      </c>
    </row>
    <row r="1171" spans="3:12" ht="12.75" customHeight="1">
      <c r="C1171" s="3" t="s">
        <v>1532</v>
      </c>
      <c r="D1171" s="3" t="str">
        <f>LOOKUP(C1171,CategoryLookup!$A$2:$B$13)</f>
        <v>Misc.</v>
      </c>
      <c r="E1171" s="4" t="s">
        <v>465</v>
      </c>
      <c r="F1171" s="4" t="s">
        <v>2906</v>
      </c>
      <c r="G1171" s="4" t="s">
        <v>1385</v>
      </c>
      <c r="H1171" s="4" t="s">
        <v>2590</v>
      </c>
      <c r="I1171" s="4">
        <v>1973</v>
      </c>
      <c r="J1171" s="4" t="s">
        <v>1542</v>
      </c>
      <c r="L1171" s="10" t="s">
        <v>1942</v>
      </c>
    </row>
    <row r="1172" spans="3:12" ht="12.75" customHeight="1">
      <c r="C1172" s="3" t="s">
        <v>1532</v>
      </c>
      <c r="D1172" s="3" t="str">
        <f>LOOKUP(C1172,CategoryLookup!$A$2:$B$13)</f>
        <v>Misc.</v>
      </c>
      <c r="E1172" s="3" t="s">
        <v>365</v>
      </c>
      <c r="F1172" s="3" t="s">
        <v>366</v>
      </c>
      <c r="G1172" s="3" t="s">
        <v>1590</v>
      </c>
      <c r="H1172" s="3" t="s">
        <v>367</v>
      </c>
      <c r="I1172" s="3">
        <v>2007</v>
      </c>
      <c r="J1172" s="3" t="s">
        <v>1528</v>
      </c>
      <c r="L1172" s="10" t="s">
        <v>1947</v>
      </c>
    </row>
    <row r="1173" spans="3:12" ht="12.75" customHeight="1">
      <c r="C1173" s="3" t="s">
        <v>1532</v>
      </c>
      <c r="D1173" s="3" t="str">
        <f>LOOKUP(C1173,CategoryLookup!$A$2:$B$13)</f>
        <v>Misc.</v>
      </c>
      <c r="E1173" s="3" t="s">
        <v>2293</v>
      </c>
      <c r="F1173" s="3" t="s">
        <v>2294</v>
      </c>
      <c r="G1173" s="3" t="s">
        <v>2857</v>
      </c>
      <c r="H1173" s="3" t="s">
        <v>2295</v>
      </c>
      <c r="I1173" s="3">
        <v>1993</v>
      </c>
      <c r="J1173" s="3" t="s">
        <v>1528</v>
      </c>
      <c r="L1173" s="10" t="s">
        <v>1942</v>
      </c>
    </row>
    <row r="1174" spans="3:12" ht="12.75" customHeight="1">
      <c r="C1174" s="3" t="s">
        <v>1532</v>
      </c>
      <c r="D1174" s="3" t="str">
        <f>LOOKUP(C1174,CategoryLookup!$A$2:$B$13)</f>
        <v>Misc.</v>
      </c>
      <c r="E1174" s="3" t="s">
        <v>619</v>
      </c>
      <c r="F1174" s="3" t="s">
        <v>620</v>
      </c>
      <c r="G1174" s="3" t="s">
        <v>621</v>
      </c>
      <c r="H1174" s="3" t="s">
        <v>622</v>
      </c>
      <c r="I1174" s="3">
        <v>1995</v>
      </c>
      <c r="J1174" s="3" t="s">
        <v>1528</v>
      </c>
      <c r="L1174" s="10" t="s">
        <v>1942</v>
      </c>
    </row>
    <row r="1175" spans="3:11" ht="12.75" customHeight="1">
      <c r="C1175" s="3" t="s">
        <v>1532</v>
      </c>
      <c r="D1175" s="3" t="str">
        <f>LOOKUP(C1175,CategoryLookup!$A$2:$B$13)</f>
        <v>Misc.</v>
      </c>
      <c r="E1175" s="3" t="s">
        <v>1992</v>
      </c>
      <c r="J1175" s="3" t="s">
        <v>1376</v>
      </c>
      <c r="K1175" s="1">
        <v>907</v>
      </c>
    </row>
    <row r="1176" spans="3:12" ht="12.75" customHeight="1">
      <c r="C1176" s="3" t="s">
        <v>1532</v>
      </c>
      <c r="D1176" s="3" t="str">
        <f>LOOKUP(C1176,CategoryLookup!$A$2:$B$13)</f>
        <v>Misc.</v>
      </c>
      <c r="E1176" s="3" t="s">
        <v>624</v>
      </c>
      <c r="F1176" s="3" t="s">
        <v>625</v>
      </c>
      <c r="G1176" s="3" t="s">
        <v>1045</v>
      </c>
      <c r="H1176" s="3" t="s">
        <v>626</v>
      </c>
      <c r="I1176" s="3">
        <v>1973</v>
      </c>
      <c r="J1176" s="3" t="s">
        <v>1528</v>
      </c>
      <c r="L1176" s="10" t="s">
        <v>1941</v>
      </c>
    </row>
    <row r="1177" spans="3:12" ht="12.75" customHeight="1">
      <c r="C1177" s="6" t="s">
        <v>1532</v>
      </c>
      <c r="D1177" s="3" t="str">
        <f>LOOKUP(C1177,CategoryLookup!$A$2:$B$13)</f>
        <v>Misc.</v>
      </c>
      <c r="E1177" s="4" t="s">
        <v>811</v>
      </c>
      <c r="F1177" s="4" t="s">
        <v>3187</v>
      </c>
      <c r="G1177" s="4" t="s">
        <v>1564</v>
      </c>
      <c r="H1177" s="4" t="s">
        <v>812</v>
      </c>
      <c r="I1177" s="3">
        <v>1971</v>
      </c>
      <c r="J1177" s="4" t="s">
        <v>1542</v>
      </c>
      <c r="L1177" s="10" t="s">
        <v>1943</v>
      </c>
    </row>
    <row r="1178" spans="3:12" ht="12.75" customHeight="1">
      <c r="C1178" s="3" t="s">
        <v>1532</v>
      </c>
      <c r="D1178" s="3" t="str">
        <f>LOOKUP(C1178,CategoryLookup!$A$2:$B$13)</f>
        <v>Misc.</v>
      </c>
      <c r="E1178" s="3" t="s">
        <v>667</v>
      </c>
      <c r="F1178" s="3" t="s">
        <v>3116</v>
      </c>
      <c r="G1178" s="10" t="s">
        <v>2500</v>
      </c>
      <c r="H1178" s="3" t="s">
        <v>668</v>
      </c>
      <c r="I1178" s="3">
        <v>1980</v>
      </c>
      <c r="J1178" s="3" t="s">
        <v>1542</v>
      </c>
      <c r="L1178" s="10" t="s">
        <v>1942</v>
      </c>
    </row>
    <row r="1179" spans="3:11" ht="12.75" customHeight="1">
      <c r="C1179" s="3" t="s">
        <v>1532</v>
      </c>
      <c r="D1179" s="3" t="str">
        <f>LOOKUP(C1179,CategoryLookup!$A$2:$B$13)</f>
        <v>Misc.</v>
      </c>
      <c r="E1179" s="3" t="s">
        <v>1990</v>
      </c>
      <c r="J1179" s="3" t="s">
        <v>1376</v>
      </c>
      <c r="K1179" s="1">
        <v>905</v>
      </c>
    </row>
    <row r="1180" spans="3:12" ht="12.75" customHeight="1">
      <c r="C1180" s="3" t="s">
        <v>1532</v>
      </c>
      <c r="D1180" s="3" t="str">
        <f>LOOKUP(C1180,CategoryLookup!$A$2:$B$13)</f>
        <v>Misc.</v>
      </c>
      <c r="E1180" s="3" t="s">
        <v>2120</v>
      </c>
      <c r="F1180" s="3" t="s">
        <v>2121</v>
      </c>
      <c r="G1180" s="3" t="s">
        <v>1724</v>
      </c>
      <c r="H1180" s="3" t="s">
        <v>508</v>
      </c>
      <c r="I1180" s="3">
        <v>1953</v>
      </c>
      <c r="J1180" s="3" t="s">
        <v>1542</v>
      </c>
      <c r="L1180" s="10" t="s">
        <v>1942</v>
      </c>
    </row>
    <row r="1181" spans="3:12" ht="12.75" customHeight="1">
      <c r="C1181" s="3" t="s">
        <v>1532</v>
      </c>
      <c r="D1181" s="3" t="str">
        <f>LOOKUP(C1181,CategoryLookup!$A$2:$B$13)</f>
        <v>Misc.</v>
      </c>
      <c r="E1181" s="3" t="s">
        <v>669</v>
      </c>
      <c r="F1181" s="3" t="s">
        <v>670</v>
      </c>
      <c r="G1181" s="10" t="s">
        <v>217</v>
      </c>
      <c r="H1181" s="3" t="s">
        <v>1009</v>
      </c>
      <c r="I1181" s="3">
        <v>2003</v>
      </c>
      <c r="J1181" s="3" t="s">
        <v>1528</v>
      </c>
      <c r="L1181" s="10" t="s">
        <v>1942</v>
      </c>
    </row>
    <row r="1182" spans="3:12" ht="12.75" customHeight="1">
      <c r="C1182" s="3" t="s">
        <v>1532</v>
      </c>
      <c r="D1182" s="3" t="str">
        <f>LOOKUP(C1182,CategoryLookup!$A$2:$B$13)</f>
        <v>Misc.</v>
      </c>
      <c r="E1182" s="3" t="s">
        <v>395</v>
      </c>
      <c r="F1182" s="3" t="s">
        <v>1816</v>
      </c>
      <c r="G1182" s="3" t="s">
        <v>1604</v>
      </c>
      <c r="H1182" s="3" t="s">
        <v>1927</v>
      </c>
      <c r="I1182" s="3">
        <v>1979</v>
      </c>
      <c r="J1182" s="4" t="s">
        <v>1542</v>
      </c>
      <c r="L1182" s="10" t="s">
        <v>1942</v>
      </c>
    </row>
    <row r="1183" spans="3:12" ht="12.75" customHeight="1">
      <c r="C1183" s="3" t="s">
        <v>1532</v>
      </c>
      <c r="D1183" s="3" t="str">
        <f>LOOKUP(C1183,CategoryLookup!$A$2:$B$13)</f>
        <v>Misc.</v>
      </c>
      <c r="E1183" s="3" t="s">
        <v>1455</v>
      </c>
      <c r="F1183" s="3" t="s">
        <v>1456</v>
      </c>
      <c r="G1183" s="3" t="s">
        <v>1457</v>
      </c>
      <c r="H1183" s="3" t="s">
        <v>1458</v>
      </c>
      <c r="I1183" s="3">
        <v>1937</v>
      </c>
      <c r="J1183" s="3" t="s">
        <v>1542</v>
      </c>
      <c r="L1183" s="10" t="s">
        <v>1942</v>
      </c>
    </row>
    <row r="1184" spans="3:12" ht="12.75" customHeight="1">
      <c r="C1184" s="3" t="s">
        <v>1532</v>
      </c>
      <c r="D1184" s="3" t="str">
        <f>LOOKUP(C1184,CategoryLookup!$A$2:$B$13)</f>
        <v>Misc.</v>
      </c>
      <c r="E1184" s="3" t="s">
        <v>664</v>
      </c>
      <c r="F1184" s="3" t="s">
        <v>665</v>
      </c>
      <c r="G1184" s="10" t="s">
        <v>5</v>
      </c>
      <c r="H1184" s="3" t="s">
        <v>55</v>
      </c>
      <c r="I1184" s="3">
        <v>2003</v>
      </c>
      <c r="J1184" s="3" t="s">
        <v>1528</v>
      </c>
      <c r="L1184" s="10" t="s">
        <v>1942</v>
      </c>
    </row>
    <row r="1185" spans="3:12" ht="12.75" customHeight="1">
      <c r="C1185" s="3" t="s">
        <v>1532</v>
      </c>
      <c r="D1185" s="3" t="str">
        <f>LOOKUP(C1185,CategoryLookup!$A$2:$B$13)</f>
        <v>Misc.</v>
      </c>
      <c r="E1185" s="4" t="s">
        <v>807</v>
      </c>
      <c r="F1185" s="4" t="s">
        <v>808</v>
      </c>
      <c r="G1185" s="4" t="s">
        <v>809</v>
      </c>
      <c r="H1185" s="4" t="s">
        <v>810</v>
      </c>
      <c r="I1185" s="3">
        <v>1958</v>
      </c>
      <c r="J1185" s="4" t="s">
        <v>1542</v>
      </c>
      <c r="L1185" s="10" t="s">
        <v>1942</v>
      </c>
    </row>
    <row r="1186" spans="3:12" ht="12.75" customHeight="1">
      <c r="C1186" s="3" t="s">
        <v>1532</v>
      </c>
      <c r="D1186" s="3" t="str">
        <f>LOOKUP(C1186,CategoryLookup!$A$2:$B$13)</f>
        <v>Misc.</v>
      </c>
      <c r="E1186" s="3" t="s">
        <v>945</v>
      </c>
      <c r="H1186" s="3" t="s">
        <v>946</v>
      </c>
      <c r="J1186" s="3" t="s">
        <v>1376</v>
      </c>
      <c r="K1186" s="1">
        <v>902</v>
      </c>
      <c r="L1186" s="9"/>
    </row>
    <row r="1187" spans="3:11" ht="12.75" customHeight="1">
      <c r="C1187" s="3" t="s">
        <v>1532</v>
      </c>
      <c r="D1187" s="3" t="str">
        <f>LOOKUP(C1187,CategoryLookup!$A$2:$B$13)</f>
        <v>Misc.</v>
      </c>
      <c r="E1187" s="3" t="s">
        <v>1991</v>
      </c>
      <c r="J1187" s="3" t="s">
        <v>1376</v>
      </c>
      <c r="K1187" s="1">
        <v>906</v>
      </c>
    </row>
    <row r="1188" spans="3:12" ht="12.75" customHeight="1">
      <c r="C1188" s="3" t="s">
        <v>1532</v>
      </c>
      <c r="D1188" s="3" t="str">
        <f>LOOKUP(C1188,CategoryLookup!$A$2:$B$13)</f>
        <v>Misc.</v>
      </c>
      <c r="E1188" s="3" t="s">
        <v>1637</v>
      </c>
      <c r="F1188" s="3" t="s">
        <v>1638</v>
      </c>
      <c r="G1188" s="3" t="s">
        <v>1639</v>
      </c>
      <c r="H1188" s="3" t="s">
        <v>1640</v>
      </c>
      <c r="I1188" s="3">
        <v>2008</v>
      </c>
      <c r="J1188" s="3" t="s">
        <v>1528</v>
      </c>
      <c r="L1188" s="10" t="s">
        <v>1942</v>
      </c>
    </row>
    <row r="1189" spans="3:12" ht="12.75" customHeight="1">
      <c r="C1189" s="3" t="s">
        <v>1532</v>
      </c>
      <c r="D1189" s="3" t="str">
        <f>LOOKUP(C1189,CategoryLookup!$A$2:$B$13)</f>
        <v>Misc.</v>
      </c>
      <c r="E1189" s="3" t="s">
        <v>2151</v>
      </c>
      <c r="F1189" s="3" t="s">
        <v>485</v>
      </c>
      <c r="G1189" s="3" t="s">
        <v>486</v>
      </c>
      <c r="H1189" s="3" t="s">
        <v>978</v>
      </c>
      <c r="I1189" s="3">
        <v>1974</v>
      </c>
      <c r="J1189" s="3" t="s">
        <v>1542</v>
      </c>
      <c r="L1189" s="10" t="s">
        <v>1942</v>
      </c>
    </row>
    <row r="1190" spans="3:12" ht="12.75" customHeight="1">
      <c r="C1190" s="3" t="s">
        <v>1532</v>
      </c>
      <c r="D1190" s="3" t="str">
        <f>LOOKUP(C1190,CategoryLookup!$A$2:$B$13)</f>
        <v>Misc.</v>
      </c>
      <c r="E1190" s="3" t="s">
        <v>666</v>
      </c>
      <c r="F1190" s="3" t="s">
        <v>2856</v>
      </c>
      <c r="G1190" s="10" t="s">
        <v>2857</v>
      </c>
      <c r="H1190" s="3" t="s">
        <v>602</v>
      </c>
      <c r="I1190" s="3">
        <v>1973</v>
      </c>
      <c r="J1190" s="3" t="s">
        <v>1542</v>
      </c>
      <c r="L1190" s="10" t="s">
        <v>1942</v>
      </c>
    </row>
    <row r="1191" spans="3:12" ht="12.75" customHeight="1">
      <c r="C1191" s="3" t="s">
        <v>1532</v>
      </c>
      <c r="D1191" s="3" t="str">
        <f>LOOKUP(C1191,CategoryLookup!$A$2:$B$13)</f>
        <v>Misc.</v>
      </c>
      <c r="E1191" s="3" t="s">
        <v>2412</v>
      </c>
      <c r="F1191" s="3" t="s">
        <v>2413</v>
      </c>
      <c r="G1191" s="3" t="s">
        <v>3206</v>
      </c>
      <c r="H1191" s="3" t="s">
        <v>2414</v>
      </c>
      <c r="I1191" s="3">
        <v>1983</v>
      </c>
      <c r="J1191" s="3" t="s">
        <v>1542</v>
      </c>
      <c r="L1191" s="10" t="s">
        <v>1942</v>
      </c>
    </row>
    <row r="1192" spans="3:12" ht="12.75" customHeight="1">
      <c r="C1192" s="3" t="s">
        <v>1314</v>
      </c>
      <c r="D1192" s="3" t="str">
        <f>LOOKUP(C1192,CategoryLookup!$A$2:$B$13)</f>
        <v>Rare Books</v>
      </c>
      <c r="E1192" s="3" t="s">
        <v>1054</v>
      </c>
      <c r="F1192" s="3" t="s">
        <v>1055</v>
      </c>
      <c r="G1192" s="3" t="s">
        <v>1056</v>
      </c>
      <c r="H1192" s="3" t="s">
        <v>1057</v>
      </c>
      <c r="I1192" s="3">
        <v>1971</v>
      </c>
      <c r="J1192" s="3" t="s">
        <v>1542</v>
      </c>
      <c r="L1192" s="10" t="s">
        <v>1946</v>
      </c>
    </row>
    <row r="1193" spans="3:12" ht="12.75" customHeight="1">
      <c r="C1193" s="4" t="s">
        <v>1314</v>
      </c>
      <c r="D1193" s="3" t="str">
        <f>LOOKUP(C1193,CategoryLookup!$A$2:$B$13)</f>
        <v>Rare Books</v>
      </c>
      <c r="E1193" s="4" t="s">
        <v>1366</v>
      </c>
      <c r="F1193" s="3" t="s">
        <v>1367</v>
      </c>
      <c r="G1193" s="3" t="s">
        <v>1604</v>
      </c>
      <c r="H1193" s="3" t="s">
        <v>2251</v>
      </c>
      <c r="I1193" s="3">
        <v>1972</v>
      </c>
      <c r="J1193" s="4" t="s">
        <v>1542</v>
      </c>
      <c r="L1193" s="10" t="s">
        <v>1946</v>
      </c>
    </row>
    <row r="1194" spans="3:12" ht="12.75" customHeight="1">
      <c r="C1194" s="3" t="s">
        <v>1314</v>
      </c>
      <c r="D1194" s="3" t="str">
        <f>LOOKUP(C1194,CategoryLookup!$A$2:$B$13)</f>
        <v>Rare Books</v>
      </c>
      <c r="E1194" s="3" t="s">
        <v>2266</v>
      </c>
      <c r="F1194" s="3" t="s">
        <v>2267</v>
      </c>
      <c r="G1194" s="3" t="s">
        <v>1604</v>
      </c>
      <c r="H1194" s="3" t="s">
        <v>2156</v>
      </c>
      <c r="I1194" s="3">
        <v>1931</v>
      </c>
      <c r="J1194" s="3" t="s">
        <v>1542</v>
      </c>
      <c r="L1194" s="10" t="s">
        <v>1946</v>
      </c>
    </row>
    <row r="1195" spans="3:12" ht="12.75" customHeight="1">
      <c r="C1195" s="3" t="s">
        <v>1314</v>
      </c>
      <c r="D1195" s="3" t="str">
        <f>LOOKUP(C1195,CategoryLookup!$A$2:$B$13)</f>
        <v>Rare Books</v>
      </c>
      <c r="E1195" s="3" t="s">
        <v>1000</v>
      </c>
      <c r="F1195" s="3" t="s">
        <v>1001</v>
      </c>
      <c r="G1195" s="3" t="s">
        <v>1002</v>
      </c>
      <c r="H1195" s="3" t="s">
        <v>1060</v>
      </c>
      <c r="I1195" s="3">
        <v>1948</v>
      </c>
      <c r="J1195" s="4" t="s">
        <v>1542</v>
      </c>
      <c r="L1195" s="10" t="s">
        <v>1946</v>
      </c>
    </row>
    <row r="1196" spans="3:12" ht="12.75" customHeight="1">
      <c r="C1196" s="3" t="s">
        <v>1314</v>
      </c>
      <c r="D1196" s="3" t="str">
        <f>LOOKUP(C1196,CategoryLookup!$A$2:$B$13)</f>
        <v>Rare Books</v>
      </c>
      <c r="E1196" s="3" t="s">
        <v>1416</v>
      </c>
      <c r="F1196" s="3" t="s">
        <v>1417</v>
      </c>
      <c r="G1196" s="3" t="s">
        <v>1418</v>
      </c>
      <c r="H1196" s="3" t="s">
        <v>1419</v>
      </c>
      <c r="I1196" s="3">
        <v>1925</v>
      </c>
      <c r="J1196" s="3" t="s">
        <v>1542</v>
      </c>
      <c r="L1196" s="10" t="s">
        <v>1946</v>
      </c>
    </row>
    <row r="1197" spans="3:12" ht="12.75" customHeight="1">
      <c r="C1197" s="3" t="s">
        <v>1314</v>
      </c>
      <c r="D1197" s="3" t="str">
        <f>LOOKUP(C1197,CategoryLookup!$A$2:$B$13)</f>
        <v>Rare Books</v>
      </c>
      <c r="E1197" s="4" t="s">
        <v>923</v>
      </c>
      <c r="F1197" s="4" t="s">
        <v>924</v>
      </c>
      <c r="G1197" s="4" t="s">
        <v>1604</v>
      </c>
      <c r="H1197" s="4" t="s">
        <v>924</v>
      </c>
      <c r="I1197" s="3">
        <v>1950</v>
      </c>
      <c r="J1197" s="4" t="s">
        <v>1542</v>
      </c>
      <c r="L1197" s="10" t="s">
        <v>1946</v>
      </c>
    </row>
    <row r="1198" spans="3:12" ht="12.75" customHeight="1">
      <c r="C1198" s="3" t="s">
        <v>1314</v>
      </c>
      <c r="D1198" s="3" t="str">
        <f>LOOKUP(C1198,CategoryLookup!$A$2:$B$13)</f>
        <v>Rare Books</v>
      </c>
      <c r="E1198" s="3" t="s">
        <v>1074</v>
      </c>
      <c r="F1198" s="3" t="s">
        <v>3167</v>
      </c>
      <c r="G1198" s="3" t="s">
        <v>1075</v>
      </c>
      <c r="H1198" s="3" t="s">
        <v>2035</v>
      </c>
      <c r="I1198" s="3">
        <v>1892</v>
      </c>
      <c r="J1198" s="3" t="s">
        <v>1542</v>
      </c>
      <c r="L1198" s="10" t="s">
        <v>1946</v>
      </c>
    </row>
    <row r="1199" spans="3:12" ht="12.75" customHeight="1">
      <c r="C1199" s="3" t="s">
        <v>1314</v>
      </c>
      <c r="D1199" s="3" t="str">
        <f>LOOKUP(C1199,CategoryLookup!$A$2:$B$13)</f>
        <v>Rare Books</v>
      </c>
      <c r="E1199" s="3" t="s">
        <v>1460</v>
      </c>
      <c r="F1199" s="3" t="s">
        <v>1461</v>
      </c>
      <c r="G1199" s="3" t="s">
        <v>1462</v>
      </c>
      <c r="H1199" s="3" t="s">
        <v>753</v>
      </c>
      <c r="I1199" s="3">
        <v>1909</v>
      </c>
      <c r="J1199" s="3" t="s">
        <v>1542</v>
      </c>
      <c r="L1199" s="10" t="s">
        <v>1946</v>
      </c>
    </row>
    <row r="1200" spans="3:12" ht="12.75" customHeight="1">
      <c r="C1200" s="3" t="s">
        <v>1314</v>
      </c>
      <c r="D1200" s="3" t="str">
        <f>LOOKUP(C1200,CategoryLookup!$A$2:$B$13)</f>
        <v>Rare Books</v>
      </c>
      <c r="E1200" s="3" t="s">
        <v>1040</v>
      </c>
      <c r="F1200" s="3" t="s">
        <v>1041</v>
      </c>
      <c r="G1200" s="3" t="s">
        <v>1543</v>
      </c>
      <c r="H1200" s="3" t="s">
        <v>1042</v>
      </c>
      <c r="I1200" s="3">
        <v>1855</v>
      </c>
      <c r="J1200" s="3" t="s">
        <v>1542</v>
      </c>
      <c r="L1200" s="10" t="s">
        <v>1946</v>
      </c>
    </row>
    <row r="1201" spans="3:12" ht="12.75" customHeight="1">
      <c r="C1201" s="3" t="s">
        <v>1314</v>
      </c>
      <c r="D1201" s="3" t="str">
        <f>LOOKUP(C1201,CategoryLookup!$A$2:$B$13)</f>
        <v>Rare Books</v>
      </c>
      <c r="E1201" s="3" t="s">
        <v>2275</v>
      </c>
      <c r="F1201" s="3" t="s">
        <v>2276</v>
      </c>
      <c r="I1201" s="3">
        <v>1912</v>
      </c>
      <c r="J1201" s="3" t="s">
        <v>1542</v>
      </c>
      <c r="L1201" s="10" t="s">
        <v>1946</v>
      </c>
    </row>
    <row r="1202" spans="3:12" ht="12.75" customHeight="1">
      <c r="C1202" s="3" t="s">
        <v>1314</v>
      </c>
      <c r="D1202" s="3" t="str">
        <f>LOOKUP(C1202,CategoryLookup!$A$2:$B$13)</f>
        <v>Rare Books</v>
      </c>
      <c r="E1202" s="3" t="s">
        <v>1411</v>
      </c>
      <c r="F1202" s="3" t="s">
        <v>1412</v>
      </c>
      <c r="G1202" s="3" t="s">
        <v>217</v>
      </c>
      <c r="H1202" s="3" t="s">
        <v>2943</v>
      </c>
      <c r="I1202" s="3">
        <v>1923</v>
      </c>
      <c r="J1202" s="3" t="s">
        <v>1542</v>
      </c>
      <c r="L1202" s="10" t="s">
        <v>1946</v>
      </c>
    </row>
    <row r="1203" spans="3:12" ht="12.75" customHeight="1">
      <c r="C1203" s="3" t="s">
        <v>1314</v>
      </c>
      <c r="D1203" s="3" t="str">
        <f>LOOKUP(C1203,CategoryLookup!$A$2:$B$13)</f>
        <v>Rare Books</v>
      </c>
      <c r="E1203" s="3" t="s">
        <v>1403</v>
      </c>
      <c r="F1203" s="3" t="s">
        <v>1404</v>
      </c>
      <c r="G1203" s="3" t="s">
        <v>829</v>
      </c>
      <c r="H1203" s="3" t="s">
        <v>1240</v>
      </c>
      <c r="I1203" s="3">
        <v>1897</v>
      </c>
      <c r="J1203" s="3" t="s">
        <v>1542</v>
      </c>
      <c r="L1203" s="10" t="s">
        <v>1946</v>
      </c>
    </row>
    <row r="1204" spans="3:12" ht="12.75" customHeight="1">
      <c r="C1204" s="3" t="s">
        <v>1314</v>
      </c>
      <c r="D1204" s="3" t="str">
        <f>LOOKUP(C1204,CategoryLookup!$A$2:$B$13)</f>
        <v>Rare Books</v>
      </c>
      <c r="E1204" s="3" t="s">
        <v>1047</v>
      </c>
      <c r="F1204" s="3" t="s">
        <v>1048</v>
      </c>
      <c r="G1204" s="3" t="s">
        <v>1049</v>
      </c>
      <c r="H1204" s="3" t="s">
        <v>2719</v>
      </c>
      <c r="I1204" s="3">
        <v>1935</v>
      </c>
      <c r="J1204" s="3" t="s">
        <v>1542</v>
      </c>
      <c r="L1204" s="10" t="s">
        <v>1946</v>
      </c>
    </row>
    <row r="1205" spans="3:12" ht="12.75" customHeight="1">
      <c r="C1205" s="3" t="s">
        <v>1314</v>
      </c>
      <c r="D1205" s="3" t="str">
        <f>LOOKUP(C1205,CategoryLookup!$A$2:$B$13)</f>
        <v>Rare Books</v>
      </c>
      <c r="E1205" s="3" t="s">
        <v>991</v>
      </c>
      <c r="F1205" s="3" t="s">
        <v>2693</v>
      </c>
      <c r="G1205" s="3" t="s">
        <v>2694</v>
      </c>
      <c r="H1205" s="4" t="s">
        <v>2251</v>
      </c>
      <c r="I1205" s="3">
        <v>1969</v>
      </c>
      <c r="J1205" s="4" t="s">
        <v>1542</v>
      </c>
      <c r="L1205" s="10" t="s">
        <v>1946</v>
      </c>
    </row>
    <row r="1206" spans="3:12" ht="12.75" customHeight="1">
      <c r="C1206" s="3" t="s">
        <v>1314</v>
      </c>
      <c r="D1206" s="3" t="str">
        <f>LOOKUP(C1206,CategoryLookup!$A$2:$B$13)</f>
        <v>Rare Books</v>
      </c>
      <c r="E1206" s="3" t="s">
        <v>2262</v>
      </c>
      <c r="F1206" s="3" t="s">
        <v>2263</v>
      </c>
      <c r="G1206" s="3" t="s">
        <v>2264</v>
      </c>
      <c r="H1206" s="3" t="s">
        <v>2265</v>
      </c>
      <c r="I1206" s="3">
        <v>1941</v>
      </c>
      <c r="J1206" s="3" t="s">
        <v>1542</v>
      </c>
      <c r="L1206" s="10" t="s">
        <v>1946</v>
      </c>
    </row>
    <row r="1207" spans="3:12" ht="12.75" customHeight="1">
      <c r="C1207" s="3" t="s">
        <v>1314</v>
      </c>
      <c r="D1207" s="3" t="str">
        <f>LOOKUP(C1207,CategoryLookup!$A$2:$B$13)</f>
        <v>Rare Books</v>
      </c>
      <c r="E1207" s="3" t="s">
        <v>2278</v>
      </c>
      <c r="F1207" s="3" t="s">
        <v>924</v>
      </c>
      <c r="G1207" s="3" t="s">
        <v>2279</v>
      </c>
      <c r="H1207" s="3" t="s">
        <v>924</v>
      </c>
      <c r="I1207" s="3">
        <v>1936</v>
      </c>
      <c r="J1207" s="3" t="s">
        <v>1528</v>
      </c>
      <c r="L1207" s="10" t="s">
        <v>1946</v>
      </c>
    </row>
    <row r="1208" spans="3:12" ht="12.75" customHeight="1">
      <c r="C1208" s="3" t="s">
        <v>1314</v>
      </c>
      <c r="D1208" s="3" t="str">
        <f>LOOKUP(C1208,CategoryLookup!$A$2:$B$13)</f>
        <v>Rare Books</v>
      </c>
      <c r="E1208" s="3" t="s">
        <v>1428</v>
      </c>
      <c r="F1208" s="3" t="s">
        <v>1429</v>
      </c>
      <c r="G1208" s="3" t="s">
        <v>1590</v>
      </c>
      <c r="H1208" s="3" t="s">
        <v>1430</v>
      </c>
      <c r="I1208" s="3">
        <v>1941</v>
      </c>
      <c r="J1208" s="3" t="s">
        <v>1542</v>
      </c>
      <c r="L1208" s="10" t="s">
        <v>1946</v>
      </c>
    </row>
    <row r="1209" spans="3:12" ht="12.75" customHeight="1">
      <c r="C1209" s="3" t="s">
        <v>1314</v>
      </c>
      <c r="D1209" s="3" t="str">
        <f>LOOKUP(C1209,CategoryLookup!$A$2:$B$13)</f>
        <v>Rare Books</v>
      </c>
      <c r="E1209" s="3" t="s">
        <v>1058</v>
      </c>
      <c r="F1209" s="3" t="s">
        <v>1059</v>
      </c>
      <c r="G1209" s="3" t="s">
        <v>1926</v>
      </c>
      <c r="H1209" s="3" t="s">
        <v>1060</v>
      </c>
      <c r="I1209" s="3">
        <v>1908</v>
      </c>
      <c r="J1209" s="3" t="s">
        <v>1542</v>
      </c>
      <c r="L1209" s="10" t="s">
        <v>1946</v>
      </c>
    </row>
    <row r="1210" spans="3:12" ht="12.75" customHeight="1">
      <c r="C1210" s="3" t="s">
        <v>1314</v>
      </c>
      <c r="D1210" s="3" t="str">
        <f>LOOKUP(C1210,CategoryLookup!$A$2:$B$13)</f>
        <v>Rare Books</v>
      </c>
      <c r="E1210" s="3" t="s">
        <v>984</v>
      </c>
      <c r="F1210" s="3" t="s">
        <v>985</v>
      </c>
      <c r="G1210" s="3" t="s">
        <v>1907</v>
      </c>
      <c r="H1210" s="3" t="s">
        <v>753</v>
      </c>
      <c r="I1210" s="3">
        <v>1910</v>
      </c>
      <c r="J1210" s="4" t="s">
        <v>1542</v>
      </c>
      <c r="L1210" s="10" t="s">
        <v>1946</v>
      </c>
    </row>
    <row r="1211" spans="3:12" ht="12.75" customHeight="1">
      <c r="C1211" s="3" t="s">
        <v>1314</v>
      </c>
      <c r="D1211" s="3" t="str">
        <f>LOOKUP(C1211,CategoryLookup!$A$2:$B$13)</f>
        <v>Rare Books</v>
      </c>
      <c r="E1211" s="3" t="s">
        <v>464</v>
      </c>
      <c r="F1211" s="3" t="s">
        <v>1466</v>
      </c>
      <c r="G1211" s="3" t="s">
        <v>1468</v>
      </c>
      <c r="H1211" s="3" t="s">
        <v>977</v>
      </c>
      <c r="I1211" s="3">
        <v>1920</v>
      </c>
      <c r="J1211" s="3" t="s">
        <v>1542</v>
      </c>
      <c r="L1211" s="10" t="s">
        <v>1946</v>
      </c>
    </row>
    <row r="1212" spans="3:12" ht="12.75" customHeight="1">
      <c r="C1212" s="3" t="s">
        <v>1314</v>
      </c>
      <c r="D1212" s="3" t="str">
        <f>LOOKUP(C1212,CategoryLookup!$A$2:$B$13)</f>
        <v>Rare Books</v>
      </c>
      <c r="E1212" s="4" t="s">
        <v>435</v>
      </c>
      <c r="F1212" s="4" t="s">
        <v>436</v>
      </c>
      <c r="G1212" s="4" t="s">
        <v>437</v>
      </c>
      <c r="H1212" s="4" t="s">
        <v>6</v>
      </c>
      <c r="I1212" s="3">
        <v>1974</v>
      </c>
      <c r="J1212" s="4" t="s">
        <v>1542</v>
      </c>
      <c r="L1212" s="10" t="s">
        <v>1946</v>
      </c>
    </row>
    <row r="1213" spans="3:12" ht="12.75" customHeight="1">
      <c r="C1213" s="3" t="s">
        <v>1314</v>
      </c>
      <c r="D1213" s="3" t="str">
        <f>LOOKUP(C1213,CategoryLookup!$A$2:$B$13)</f>
        <v>Rare Books</v>
      </c>
      <c r="E1213" s="3" t="s">
        <v>1065</v>
      </c>
      <c r="F1213" s="3" t="s">
        <v>1581</v>
      </c>
      <c r="G1213" s="3" t="s">
        <v>1582</v>
      </c>
      <c r="H1213" s="3" t="s">
        <v>1066</v>
      </c>
      <c r="I1213" s="3">
        <v>1947</v>
      </c>
      <c r="J1213" s="3" t="s">
        <v>1542</v>
      </c>
      <c r="L1213" s="10" t="s">
        <v>1946</v>
      </c>
    </row>
    <row r="1214" spans="3:12" ht="12.75" customHeight="1">
      <c r="C1214" s="3" t="s">
        <v>1314</v>
      </c>
      <c r="D1214" s="3" t="str">
        <f>LOOKUP(C1214,CategoryLookup!$A$2:$B$13)</f>
        <v>Rare Books</v>
      </c>
      <c r="E1214" s="3" t="s">
        <v>1094</v>
      </c>
      <c r="F1214" s="3" t="s">
        <v>1095</v>
      </c>
      <c r="G1214" s="3" t="s">
        <v>1096</v>
      </c>
      <c r="H1214" s="3" t="s">
        <v>1097</v>
      </c>
      <c r="I1214" s="3">
        <v>1957</v>
      </c>
      <c r="J1214" s="3" t="s">
        <v>1542</v>
      </c>
      <c r="L1214" s="10" t="s">
        <v>1946</v>
      </c>
    </row>
    <row r="1215" spans="3:12" ht="12.75" customHeight="1">
      <c r="C1215" s="3" t="s">
        <v>1314</v>
      </c>
      <c r="D1215" s="3" t="str">
        <f>LOOKUP(C1215,CategoryLookup!$A$2:$B$13)</f>
        <v>Rare Books</v>
      </c>
      <c r="E1215" s="4" t="s">
        <v>1830</v>
      </c>
      <c r="F1215" s="4" t="s">
        <v>1831</v>
      </c>
      <c r="G1215" s="4" t="s">
        <v>1852</v>
      </c>
      <c r="H1215" s="4" t="s">
        <v>1853</v>
      </c>
      <c r="I1215" s="4" t="s">
        <v>1725</v>
      </c>
      <c r="J1215" s="4" t="s">
        <v>1542</v>
      </c>
      <c r="L1215" s="10" t="s">
        <v>1946</v>
      </c>
    </row>
    <row r="1216" spans="3:12" ht="12.75" customHeight="1">
      <c r="C1216" s="3" t="s">
        <v>1314</v>
      </c>
      <c r="D1216" s="3" t="str">
        <f>LOOKUP(C1216,CategoryLookup!$A$2:$B$13)</f>
        <v>Rare Books</v>
      </c>
      <c r="E1216" s="3" t="s">
        <v>1024</v>
      </c>
      <c r="F1216" s="3" t="s">
        <v>1023</v>
      </c>
      <c r="G1216" s="3" t="s">
        <v>2583</v>
      </c>
      <c r="H1216" s="3" t="s">
        <v>2219</v>
      </c>
      <c r="I1216" s="3">
        <v>1943</v>
      </c>
      <c r="J1216" s="4" t="s">
        <v>1542</v>
      </c>
      <c r="L1216" s="10" t="s">
        <v>1946</v>
      </c>
    </row>
    <row r="1217" spans="3:12" ht="12.75" customHeight="1">
      <c r="C1217" s="4" t="s">
        <v>1314</v>
      </c>
      <c r="D1217" s="3" t="str">
        <f>LOOKUP(C1217,CategoryLookup!$A$2:$B$13)</f>
        <v>Rare Books</v>
      </c>
      <c r="E1217" s="4" t="s">
        <v>1856</v>
      </c>
      <c r="F1217" s="4" t="s">
        <v>1857</v>
      </c>
      <c r="G1217" s="4" t="s">
        <v>1539</v>
      </c>
      <c r="H1217" s="3" t="s">
        <v>1060</v>
      </c>
      <c r="I1217" s="4" t="s">
        <v>1858</v>
      </c>
      <c r="J1217" s="4" t="s">
        <v>1542</v>
      </c>
      <c r="L1217" s="10" t="s">
        <v>1946</v>
      </c>
    </row>
    <row r="1218" spans="3:12" ht="12.75" customHeight="1">
      <c r="C1218" s="3" t="s">
        <v>1314</v>
      </c>
      <c r="D1218" s="3" t="str">
        <f>LOOKUP(C1218,CategoryLookup!$A$2:$B$13)</f>
        <v>Rare Books</v>
      </c>
      <c r="E1218" s="3" t="s">
        <v>1022</v>
      </c>
      <c r="F1218" s="3" t="s">
        <v>1023</v>
      </c>
      <c r="G1218" s="3" t="s">
        <v>2583</v>
      </c>
      <c r="H1218" s="3" t="s">
        <v>2219</v>
      </c>
      <c r="I1218" s="3">
        <v>1944</v>
      </c>
      <c r="J1218" s="4" t="s">
        <v>1542</v>
      </c>
      <c r="L1218" s="10" t="s">
        <v>1946</v>
      </c>
    </row>
    <row r="1219" spans="3:12" ht="12.75" customHeight="1">
      <c r="C1219" s="3" t="s">
        <v>1314</v>
      </c>
      <c r="D1219" s="3" t="str">
        <f>LOOKUP(C1219,CategoryLookup!$A$2:$B$13)</f>
        <v>Rare Books</v>
      </c>
      <c r="E1219" s="3" t="s">
        <v>1449</v>
      </c>
      <c r="F1219" s="3" t="s">
        <v>1450</v>
      </c>
      <c r="G1219" s="3" t="s">
        <v>2583</v>
      </c>
      <c r="H1219" s="3" t="s">
        <v>2261</v>
      </c>
      <c r="I1219" s="3" t="s">
        <v>1451</v>
      </c>
      <c r="J1219" s="3" t="s">
        <v>1542</v>
      </c>
      <c r="L1219" s="10" t="s">
        <v>1946</v>
      </c>
    </row>
    <row r="1220" spans="3:12" ht="12.75" customHeight="1">
      <c r="C1220" s="4" t="s">
        <v>1314</v>
      </c>
      <c r="D1220" s="3" t="str">
        <f>LOOKUP(C1220,CategoryLookup!$A$2:$B$13)</f>
        <v>Rare Books</v>
      </c>
      <c r="E1220" s="4" t="s">
        <v>1349</v>
      </c>
      <c r="F1220" s="4" t="s">
        <v>1350</v>
      </c>
      <c r="H1220" s="4" t="s">
        <v>1351</v>
      </c>
      <c r="I1220" s="3">
        <v>1992</v>
      </c>
      <c r="J1220" s="4" t="s">
        <v>1528</v>
      </c>
      <c r="L1220" s="10" t="s">
        <v>1946</v>
      </c>
    </row>
    <row r="1221" spans="3:12" ht="12.75" customHeight="1">
      <c r="C1221" s="3" t="s">
        <v>1314</v>
      </c>
      <c r="D1221" s="3" t="str">
        <f>LOOKUP(C1221,CategoryLookup!$A$2:$B$13)</f>
        <v>Rare Books</v>
      </c>
      <c r="E1221" s="3" t="s">
        <v>1437</v>
      </c>
      <c r="F1221" s="3" t="s">
        <v>2267</v>
      </c>
      <c r="G1221" s="3" t="s">
        <v>1604</v>
      </c>
      <c r="H1221" s="3" t="s">
        <v>2156</v>
      </c>
      <c r="I1221" s="3">
        <v>1928</v>
      </c>
      <c r="J1221" s="3" t="s">
        <v>1542</v>
      </c>
      <c r="L1221" s="10" t="s">
        <v>1946</v>
      </c>
    </row>
    <row r="1222" spans="3:12" ht="12.75" customHeight="1">
      <c r="C1222" s="3" t="s">
        <v>1314</v>
      </c>
      <c r="D1222" s="3" t="str">
        <f>LOOKUP(C1222,CategoryLookup!$A$2:$B$13)</f>
        <v>Rare Books</v>
      </c>
      <c r="E1222" s="3" t="s">
        <v>1071</v>
      </c>
      <c r="F1222" s="3" t="s">
        <v>1072</v>
      </c>
      <c r="G1222" s="3" t="s">
        <v>1548</v>
      </c>
      <c r="H1222" s="3" t="s">
        <v>1073</v>
      </c>
      <c r="I1222" s="3">
        <v>1900</v>
      </c>
      <c r="J1222" s="3" t="s">
        <v>1542</v>
      </c>
      <c r="L1222" s="10" t="s">
        <v>1946</v>
      </c>
    </row>
    <row r="1223" spans="3:12" ht="12.75" customHeight="1">
      <c r="C1223" s="3" t="s">
        <v>1314</v>
      </c>
      <c r="D1223" s="3" t="str">
        <f>LOOKUP(C1223,CategoryLookup!$A$2:$B$13)</f>
        <v>Rare Books</v>
      </c>
      <c r="E1223" s="3" t="s">
        <v>1399</v>
      </c>
      <c r="F1223" s="3" t="s">
        <v>1401</v>
      </c>
      <c r="G1223" s="3" t="s">
        <v>1400</v>
      </c>
      <c r="H1223" s="3" t="s">
        <v>2719</v>
      </c>
      <c r="I1223" s="3">
        <v>1919</v>
      </c>
      <c r="J1223" s="3" t="s">
        <v>1542</v>
      </c>
      <c r="L1223" s="10" t="s">
        <v>1946</v>
      </c>
    </row>
    <row r="1224" spans="3:12" ht="12.75" customHeight="1">
      <c r="C1224" s="3" t="s">
        <v>1314</v>
      </c>
      <c r="D1224" s="3" t="str">
        <f>LOOKUP(C1224,CategoryLookup!$A$2:$B$13)</f>
        <v>Rare Books</v>
      </c>
      <c r="E1224" s="3" t="s">
        <v>1710</v>
      </c>
      <c r="F1224" s="3" t="s">
        <v>3130</v>
      </c>
      <c r="G1224" s="3" t="s">
        <v>12</v>
      </c>
      <c r="H1224" s="3" t="s">
        <v>976</v>
      </c>
      <c r="I1224" s="3">
        <v>1993</v>
      </c>
      <c r="J1224" s="4" t="s">
        <v>1542</v>
      </c>
      <c r="L1224" s="10" t="s">
        <v>1946</v>
      </c>
    </row>
    <row r="1225" spans="3:12" ht="12.75" customHeight="1">
      <c r="C1225" s="3" t="s">
        <v>1314</v>
      </c>
      <c r="D1225" s="3" t="str">
        <f>LOOKUP(C1225,CategoryLookup!$A$2:$B$13)</f>
        <v>Rare Books</v>
      </c>
      <c r="E1225" s="3" t="s">
        <v>1459</v>
      </c>
      <c r="F1225" s="3" t="s">
        <v>1857</v>
      </c>
      <c r="G1225" s="3" t="s">
        <v>1539</v>
      </c>
      <c r="H1225" s="3" t="s">
        <v>162</v>
      </c>
      <c r="I1225" s="3">
        <v>1900</v>
      </c>
      <c r="J1225" s="3" t="s">
        <v>1542</v>
      </c>
      <c r="L1225" s="10" t="s">
        <v>1946</v>
      </c>
    </row>
    <row r="1226" spans="3:12" ht="12.75" customHeight="1">
      <c r="C1226" s="3" t="s">
        <v>1314</v>
      </c>
      <c r="D1226" s="3" t="str">
        <f>LOOKUP(C1226,CategoryLookup!$A$2:$B$13)</f>
        <v>Rare Books</v>
      </c>
      <c r="E1226" s="3" t="s">
        <v>1413</v>
      </c>
      <c r="F1226" s="3" t="s">
        <v>994</v>
      </c>
      <c r="G1226" s="3" t="s">
        <v>1414</v>
      </c>
      <c r="H1226" s="3" t="s">
        <v>1415</v>
      </c>
      <c r="I1226" s="3">
        <v>1930</v>
      </c>
      <c r="J1226" s="3" t="s">
        <v>1542</v>
      </c>
      <c r="L1226" s="10" t="s">
        <v>1946</v>
      </c>
    </row>
    <row r="1227" spans="3:12" ht="12.75" customHeight="1">
      <c r="C1227" s="3" t="s">
        <v>1314</v>
      </c>
      <c r="D1227" s="3" t="str">
        <f>LOOKUP(C1227,CategoryLookup!$A$2:$B$13)</f>
        <v>Rare Books</v>
      </c>
      <c r="E1227" s="4" t="s">
        <v>925</v>
      </c>
      <c r="F1227" s="4" t="s">
        <v>926</v>
      </c>
      <c r="G1227" s="4" t="s">
        <v>12</v>
      </c>
      <c r="H1227" s="4" t="s">
        <v>927</v>
      </c>
      <c r="I1227" s="3">
        <v>1986</v>
      </c>
      <c r="J1227" s="4" t="s">
        <v>1542</v>
      </c>
      <c r="L1227" s="10" t="s">
        <v>1946</v>
      </c>
    </row>
    <row r="1228" spans="3:12" ht="12.75" customHeight="1">
      <c r="C1228" s="3" t="s">
        <v>1314</v>
      </c>
      <c r="D1228" s="3" t="str">
        <f>LOOKUP(C1228,CategoryLookup!$A$2:$B$13)</f>
        <v>Rare Books</v>
      </c>
      <c r="E1228" s="3" t="s">
        <v>2258</v>
      </c>
      <c r="F1228" s="3" t="s">
        <v>2259</v>
      </c>
      <c r="G1228" s="3" t="s">
        <v>2260</v>
      </c>
      <c r="H1228" s="3" t="s">
        <v>2261</v>
      </c>
      <c r="I1228" s="3">
        <v>1919</v>
      </c>
      <c r="J1228" s="3" t="s">
        <v>1542</v>
      </c>
      <c r="L1228" s="10" t="s">
        <v>1946</v>
      </c>
    </row>
    <row r="1229" spans="3:12" ht="12.75" customHeight="1">
      <c r="C1229" s="3" t="s">
        <v>1314</v>
      </c>
      <c r="D1229" s="3" t="str">
        <f>LOOKUP(C1229,CategoryLookup!$A$2:$B$13)</f>
        <v>Rare Books</v>
      </c>
      <c r="E1229" s="3" t="s">
        <v>1061</v>
      </c>
      <c r="F1229" s="3" t="s">
        <v>1062</v>
      </c>
      <c r="G1229" s="3" t="s">
        <v>1604</v>
      </c>
      <c r="H1229" s="3" t="s">
        <v>1063</v>
      </c>
      <c r="I1229" s="3">
        <v>1873</v>
      </c>
      <c r="J1229" s="3" t="s">
        <v>1542</v>
      </c>
      <c r="L1229" s="10" t="s">
        <v>1946</v>
      </c>
    </row>
    <row r="1230" spans="3:13" ht="12.75" customHeight="1">
      <c r="C1230" s="3" t="s">
        <v>1314</v>
      </c>
      <c r="D1230" s="3" t="str">
        <f>LOOKUP(C1230,CategoryLookup!$A$2:$B$13)</f>
        <v>Rare Books</v>
      </c>
      <c r="E1230" s="3" t="s">
        <v>993</v>
      </c>
      <c r="F1230" s="3" t="s">
        <v>994</v>
      </c>
      <c r="G1230" s="3" t="s">
        <v>995</v>
      </c>
      <c r="H1230" s="3" t="s">
        <v>996</v>
      </c>
      <c r="I1230" s="3">
        <v>1919</v>
      </c>
      <c r="J1230" s="4" t="s">
        <v>1542</v>
      </c>
      <c r="L1230" s="10" t="s">
        <v>1946</v>
      </c>
      <c r="M1230" s="3"/>
    </row>
    <row r="1231" spans="3:12" ht="12.75" customHeight="1">
      <c r="C1231" s="3" t="s">
        <v>1314</v>
      </c>
      <c r="D1231" s="3" t="str">
        <f>LOOKUP(C1231,CategoryLookup!$A$2:$B$13)</f>
        <v>Rare Books</v>
      </c>
      <c r="E1231" s="3" t="s">
        <v>993</v>
      </c>
      <c r="F1231" s="3" t="s">
        <v>994</v>
      </c>
      <c r="G1231" s="3" t="s">
        <v>995</v>
      </c>
      <c r="H1231" s="3" t="s">
        <v>996</v>
      </c>
      <c r="I1231" s="3">
        <v>1920</v>
      </c>
      <c r="J1231" s="4" t="s">
        <v>1542</v>
      </c>
      <c r="L1231" s="10" t="s">
        <v>1946</v>
      </c>
    </row>
    <row r="1232" spans="3:12" ht="12.75" customHeight="1">
      <c r="C1232" s="3" t="s">
        <v>1314</v>
      </c>
      <c r="D1232" s="3" t="str">
        <f>LOOKUP(C1232,CategoryLookup!$A$2:$B$13)</f>
        <v>Rare Books</v>
      </c>
      <c r="E1232" s="3" t="s">
        <v>1712</v>
      </c>
      <c r="F1232" s="3" t="s">
        <v>1713</v>
      </c>
      <c r="G1232" s="3" t="s">
        <v>1539</v>
      </c>
      <c r="H1232" s="3" t="s">
        <v>976</v>
      </c>
      <c r="I1232" s="3">
        <v>1994</v>
      </c>
      <c r="J1232" s="4" t="s">
        <v>1542</v>
      </c>
      <c r="L1232" s="10" t="s">
        <v>1946</v>
      </c>
    </row>
    <row r="1233" spans="3:12" ht="12.75" customHeight="1">
      <c r="C1233" s="3" t="s">
        <v>1314</v>
      </c>
      <c r="D1233" s="3" t="str">
        <f>LOOKUP(C1233,CategoryLookup!$A$2:$B$13)</f>
        <v>Rare Books</v>
      </c>
      <c r="E1233" s="3" t="s">
        <v>2280</v>
      </c>
      <c r="F1233" s="3" t="s">
        <v>2978</v>
      </c>
      <c r="G1233" s="3" t="s">
        <v>2979</v>
      </c>
      <c r="H1233" s="3" t="s">
        <v>2281</v>
      </c>
      <c r="I1233" s="3">
        <v>1986</v>
      </c>
      <c r="J1233" s="3" t="s">
        <v>1542</v>
      </c>
      <c r="L1233" s="10" t="s">
        <v>1946</v>
      </c>
    </row>
    <row r="1234" spans="3:12" ht="12.75" customHeight="1">
      <c r="C1234" s="3" t="s">
        <v>1314</v>
      </c>
      <c r="D1234" s="3" t="str">
        <f>LOOKUP(C1234,CategoryLookup!$A$2:$B$13)</f>
        <v>Rare Books</v>
      </c>
      <c r="E1234" s="3" t="s">
        <v>1030</v>
      </c>
      <c r="F1234" s="3" t="s">
        <v>1031</v>
      </c>
      <c r="G1234" s="3" t="s">
        <v>2290</v>
      </c>
      <c r="H1234" s="3" t="s">
        <v>1032</v>
      </c>
      <c r="I1234" s="3" t="s">
        <v>406</v>
      </c>
      <c r="J1234" s="3" t="s">
        <v>1542</v>
      </c>
      <c r="L1234" s="10" t="s">
        <v>1946</v>
      </c>
    </row>
    <row r="1235" spans="3:12" ht="12.75" customHeight="1">
      <c r="C1235" s="3" t="s">
        <v>1314</v>
      </c>
      <c r="D1235" s="3" t="str">
        <f>LOOKUP(C1235,CategoryLookup!$A$2:$B$13)</f>
        <v>Rare Books</v>
      </c>
      <c r="E1235" s="3" t="s">
        <v>442</v>
      </c>
      <c r="F1235" s="3" t="s">
        <v>2862</v>
      </c>
      <c r="G1235" s="3" t="s">
        <v>1907</v>
      </c>
      <c r="H1235" s="3" t="s">
        <v>2862</v>
      </c>
      <c r="I1235" s="3">
        <v>1973</v>
      </c>
      <c r="J1235" s="4" t="s">
        <v>1528</v>
      </c>
      <c r="L1235" s="10" t="s">
        <v>1946</v>
      </c>
    </row>
    <row r="1236" spans="3:12" ht="12.75" customHeight="1">
      <c r="C1236" s="3" t="s">
        <v>1314</v>
      </c>
      <c r="D1236" s="3" t="str">
        <f>LOOKUP(C1236,CategoryLookup!$A$2:$B$13)</f>
        <v>Rare Books</v>
      </c>
      <c r="E1236" s="3" t="s">
        <v>1033</v>
      </c>
      <c r="F1236" s="3" t="s">
        <v>1034</v>
      </c>
      <c r="G1236" s="3" t="s">
        <v>1035</v>
      </c>
      <c r="H1236" s="3" t="s">
        <v>1029</v>
      </c>
      <c r="I1236" s="3">
        <v>1983</v>
      </c>
      <c r="J1236" s="4" t="s">
        <v>1528</v>
      </c>
      <c r="L1236" s="10" t="s">
        <v>1946</v>
      </c>
    </row>
    <row r="1237" spans="3:12" ht="12.75" customHeight="1">
      <c r="C1237" s="3" t="s">
        <v>1314</v>
      </c>
      <c r="D1237" s="3" t="str">
        <f>LOOKUP(C1237,CategoryLookup!$A$2:$B$13)</f>
        <v>Rare Books</v>
      </c>
      <c r="E1237" s="3" t="s">
        <v>1064</v>
      </c>
      <c r="F1237" s="3" t="s">
        <v>2592</v>
      </c>
      <c r="G1237" s="3" t="s">
        <v>1561</v>
      </c>
      <c r="H1237" s="3" t="s">
        <v>2592</v>
      </c>
      <c r="I1237" s="3">
        <v>1937</v>
      </c>
      <c r="J1237" s="3" t="s">
        <v>1528</v>
      </c>
      <c r="L1237" s="10" t="s">
        <v>1946</v>
      </c>
    </row>
    <row r="1238" spans="3:12" ht="12.75" customHeight="1">
      <c r="C1238" s="3" t="s">
        <v>1314</v>
      </c>
      <c r="D1238" s="3" t="str">
        <f>LOOKUP(C1238,CategoryLookup!$A$2:$B$13)</f>
        <v>Rare Books</v>
      </c>
      <c r="E1238" s="3" t="s">
        <v>501</v>
      </c>
      <c r="F1238" s="3" t="s">
        <v>502</v>
      </c>
      <c r="G1238" s="3" t="s">
        <v>503</v>
      </c>
      <c r="H1238" s="3" t="s">
        <v>504</v>
      </c>
      <c r="I1238" s="3">
        <v>1977</v>
      </c>
      <c r="J1238" s="4" t="s">
        <v>1542</v>
      </c>
      <c r="L1238" s="10" t="s">
        <v>1946</v>
      </c>
    </row>
    <row r="1239" spans="3:12" ht="12.75" customHeight="1">
      <c r="C1239" s="3" t="s">
        <v>1314</v>
      </c>
      <c r="D1239" s="3" t="str">
        <f>LOOKUP(C1239,CategoryLookup!$A$2:$B$13)</f>
        <v>Rare Books</v>
      </c>
      <c r="E1239" s="3" t="s">
        <v>1307</v>
      </c>
      <c r="F1239" s="3" t="s">
        <v>1308</v>
      </c>
      <c r="G1239" s="3" t="s">
        <v>1309</v>
      </c>
      <c r="H1239" s="3" t="s">
        <v>1310</v>
      </c>
      <c r="I1239" s="3">
        <v>1683</v>
      </c>
      <c r="J1239" s="4" t="s">
        <v>1542</v>
      </c>
      <c r="L1239" s="10" t="s">
        <v>1946</v>
      </c>
    </row>
    <row r="1240" spans="3:12" ht="12.75" customHeight="1">
      <c r="C1240" s="3" t="s">
        <v>1314</v>
      </c>
      <c r="D1240" s="3" t="str">
        <f>LOOKUP(C1240,CategoryLookup!$A$2:$B$13)</f>
        <v>Rare Books</v>
      </c>
      <c r="E1240" s="3" t="s">
        <v>1043</v>
      </c>
      <c r="F1240" s="3" t="s">
        <v>1044</v>
      </c>
      <c r="G1240" s="3" t="s">
        <v>1045</v>
      </c>
      <c r="H1240" s="3" t="s">
        <v>1046</v>
      </c>
      <c r="I1240" s="3">
        <v>1873</v>
      </c>
      <c r="J1240" s="3" t="s">
        <v>1542</v>
      </c>
      <c r="L1240" s="10" t="s">
        <v>1946</v>
      </c>
    </row>
    <row r="1241" spans="3:12" ht="12.75" customHeight="1">
      <c r="C1241" s="3" t="s">
        <v>1314</v>
      </c>
      <c r="D1241" s="3" t="str">
        <f>LOOKUP(C1241,CategoryLookup!$A$2:$B$13)</f>
        <v>Rare Books</v>
      </c>
      <c r="E1241" s="3" t="s">
        <v>1768</v>
      </c>
      <c r="F1241" s="3" t="s">
        <v>1007</v>
      </c>
      <c r="G1241" s="3" t="s">
        <v>1008</v>
      </c>
      <c r="H1241" s="3" t="s">
        <v>1769</v>
      </c>
      <c r="J1241" s="3" t="s">
        <v>1542</v>
      </c>
      <c r="L1241" s="10" t="s">
        <v>1946</v>
      </c>
    </row>
    <row r="1242" spans="3:12" ht="12.75" customHeight="1">
      <c r="C1242" s="3" t="s">
        <v>1314</v>
      </c>
      <c r="D1242" s="3" t="str">
        <f>LOOKUP(C1242,CategoryLookup!$A$2:$B$13)</f>
        <v>Rare Books</v>
      </c>
      <c r="E1242" s="3" t="s">
        <v>1395</v>
      </c>
      <c r="F1242" s="3" t="s">
        <v>1396</v>
      </c>
      <c r="G1242" s="3" t="s">
        <v>1397</v>
      </c>
      <c r="H1242" s="3" t="s">
        <v>1398</v>
      </c>
      <c r="I1242" s="3">
        <v>1949</v>
      </c>
      <c r="J1242" s="4" t="s">
        <v>1542</v>
      </c>
      <c r="L1242" s="10" t="s">
        <v>1946</v>
      </c>
    </row>
    <row r="1243" spans="3:12" ht="12.75" customHeight="1">
      <c r="C1243" s="3" t="s">
        <v>1314</v>
      </c>
      <c r="D1243" s="3" t="str">
        <f>LOOKUP(C1243,CategoryLookup!$A$2:$B$13)</f>
        <v>Rare Books</v>
      </c>
      <c r="E1243" s="3" t="s">
        <v>1017</v>
      </c>
      <c r="F1243" s="3" t="s">
        <v>1017</v>
      </c>
      <c r="G1243" s="3" t="s">
        <v>1018</v>
      </c>
      <c r="H1243" s="3" t="s">
        <v>1017</v>
      </c>
      <c r="I1243" s="3">
        <v>1925</v>
      </c>
      <c r="J1243" s="3" t="s">
        <v>1542</v>
      </c>
      <c r="L1243" s="10" t="s">
        <v>1946</v>
      </c>
    </row>
    <row r="1244" spans="3:12" ht="12.75" customHeight="1">
      <c r="C1244" s="3" t="s">
        <v>1314</v>
      </c>
      <c r="D1244" s="3" t="str">
        <f>LOOKUP(C1244,CategoryLookup!$A$2:$B$13)</f>
        <v>Rare Books</v>
      </c>
      <c r="E1244" s="3" t="s">
        <v>1038</v>
      </c>
      <c r="F1244" s="3" t="s">
        <v>1039</v>
      </c>
      <c r="G1244" s="3" t="s">
        <v>5</v>
      </c>
      <c r="H1244" s="3" t="s">
        <v>1039</v>
      </c>
      <c r="I1244" s="3">
        <v>1945</v>
      </c>
      <c r="J1244" s="4" t="s">
        <v>1542</v>
      </c>
      <c r="L1244" s="10" t="s">
        <v>1946</v>
      </c>
    </row>
    <row r="1245" spans="3:12" ht="12.75" customHeight="1">
      <c r="C1245" s="3" t="s">
        <v>1314</v>
      </c>
      <c r="D1245" s="3" t="str">
        <f>LOOKUP(C1245,CategoryLookup!$A$2:$B$13)</f>
        <v>Rare Books</v>
      </c>
      <c r="E1245" s="3" t="s">
        <v>1090</v>
      </c>
      <c r="F1245" s="3" t="s">
        <v>1031</v>
      </c>
      <c r="G1245" s="3" t="s">
        <v>2290</v>
      </c>
      <c r="H1245" s="3" t="s">
        <v>1032</v>
      </c>
      <c r="I1245" s="3">
        <v>1953</v>
      </c>
      <c r="J1245" s="3" t="s">
        <v>1542</v>
      </c>
      <c r="L1245" s="10" t="s">
        <v>1946</v>
      </c>
    </row>
    <row r="1246" spans="3:12" ht="12.75" customHeight="1">
      <c r="C1246" s="3" t="s">
        <v>1314</v>
      </c>
      <c r="D1246" s="3" t="str">
        <f>LOOKUP(C1246,CategoryLookup!$A$2:$B$13)</f>
        <v>Rare Books</v>
      </c>
      <c r="E1246" s="3" t="s">
        <v>1408</v>
      </c>
      <c r="F1246" s="3" t="s">
        <v>1409</v>
      </c>
      <c r="G1246" s="3" t="s">
        <v>1930</v>
      </c>
      <c r="H1246" s="3" t="s">
        <v>1410</v>
      </c>
      <c r="I1246" s="3">
        <v>1897</v>
      </c>
      <c r="J1246" s="3" t="s">
        <v>1542</v>
      </c>
      <c r="L1246" s="10" t="s">
        <v>1946</v>
      </c>
    </row>
    <row r="1247" spans="3:12" ht="12.75" customHeight="1">
      <c r="C1247" s="3" t="s">
        <v>1314</v>
      </c>
      <c r="D1247" s="3" t="str">
        <f>LOOKUP(C1247,CategoryLookup!$A$2:$B$13)</f>
        <v>Rare Books</v>
      </c>
      <c r="E1247" s="3" t="s">
        <v>1469</v>
      </c>
      <c r="F1247" s="3" t="s">
        <v>1011</v>
      </c>
      <c r="G1247" s="3" t="s">
        <v>1543</v>
      </c>
      <c r="H1247" s="3" t="s">
        <v>162</v>
      </c>
      <c r="I1247" s="3">
        <v>1936</v>
      </c>
      <c r="J1247" s="3" t="s">
        <v>1542</v>
      </c>
      <c r="L1247" s="10" t="s">
        <v>1946</v>
      </c>
    </row>
    <row r="1248" spans="3:12" ht="12.75" customHeight="1">
      <c r="C1248" s="3" t="s">
        <v>1314</v>
      </c>
      <c r="D1248" s="3" t="str">
        <f>LOOKUP(C1248,CategoryLookup!$A$2:$B$13)</f>
        <v>Rare Books</v>
      </c>
      <c r="E1248" s="3" t="s">
        <v>1010</v>
      </c>
      <c r="F1248" s="3" t="s">
        <v>1011</v>
      </c>
      <c r="G1248" s="3" t="s">
        <v>1543</v>
      </c>
      <c r="H1248" s="3" t="s">
        <v>1060</v>
      </c>
      <c r="I1248" s="3">
        <v>1942</v>
      </c>
      <c r="J1248" s="4" t="s">
        <v>1542</v>
      </c>
      <c r="L1248" s="10" t="s">
        <v>1946</v>
      </c>
    </row>
    <row r="1249" spans="3:12" ht="12.75" customHeight="1">
      <c r="C1249" s="3" t="s">
        <v>1314</v>
      </c>
      <c r="D1249" s="3" t="str">
        <f>LOOKUP(C1249,CategoryLookup!$A$2:$B$13)</f>
        <v>Rare Books</v>
      </c>
      <c r="E1249" s="3" t="s">
        <v>1091</v>
      </c>
      <c r="F1249" s="3" t="s">
        <v>1092</v>
      </c>
      <c r="G1249" s="3" t="s">
        <v>1093</v>
      </c>
      <c r="H1249" s="3" t="s">
        <v>1015</v>
      </c>
      <c r="I1249" s="3">
        <v>1957</v>
      </c>
      <c r="J1249" s="3" t="s">
        <v>1542</v>
      </c>
      <c r="L1249" s="10" t="s">
        <v>1946</v>
      </c>
    </row>
    <row r="1250" spans="3:12" ht="12.75" customHeight="1">
      <c r="C1250" s="3" t="s">
        <v>1314</v>
      </c>
      <c r="D1250" s="3" t="str">
        <f>LOOKUP(C1250,CategoryLookup!$A$2:$B$13)</f>
        <v>Rare Books</v>
      </c>
      <c r="E1250" s="3" t="s">
        <v>1016</v>
      </c>
      <c r="F1250" s="3" t="s">
        <v>1017</v>
      </c>
      <c r="G1250" s="3" t="s">
        <v>1018</v>
      </c>
      <c r="H1250" s="3" t="s">
        <v>1019</v>
      </c>
      <c r="I1250" s="3">
        <v>1929</v>
      </c>
      <c r="J1250" s="4" t="s">
        <v>1542</v>
      </c>
      <c r="L1250" s="10" t="s">
        <v>1946</v>
      </c>
    </row>
    <row r="1251" spans="3:12" ht="12.75" customHeight="1">
      <c r="C1251" s="3" t="s">
        <v>1314</v>
      </c>
      <c r="D1251" s="3" t="str">
        <f>LOOKUP(C1251,CategoryLookup!$A$2:$B$13)</f>
        <v>Rare Books</v>
      </c>
      <c r="E1251" s="3" t="s">
        <v>2956</v>
      </c>
      <c r="F1251" s="3" t="s">
        <v>2957</v>
      </c>
      <c r="G1251" s="3" t="s">
        <v>1590</v>
      </c>
      <c r="H1251" s="3" t="s">
        <v>2953</v>
      </c>
      <c r="I1251" s="3">
        <v>1992</v>
      </c>
      <c r="J1251" s="3" t="s">
        <v>1542</v>
      </c>
      <c r="L1251" s="10" t="s">
        <v>1946</v>
      </c>
    </row>
    <row r="1252" spans="3:12" ht="12.75" customHeight="1">
      <c r="C1252" s="3" t="s">
        <v>1314</v>
      </c>
      <c r="D1252" s="3" t="str">
        <f>LOOKUP(C1252,CategoryLookup!$A$2:$B$13)</f>
        <v>Rare Books</v>
      </c>
      <c r="E1252" s="3" t="s">
        <v>2271</v>
      </c>
      <c r="F1252" s="3" t="s">
        <v>2272</v>
      </c>
      <c r="G1252" s="3" t="s">
        <v>2273</v>
      </c>
      <c r="H1252" s="3" t="s">
        <v>2274</v>
      </c>
      <c r="I1252" s="3">
        <v>1912</v>
      </c>
      <c r="J1252" s="3" t="s">
        <v>1542</v>
      </c>
      <c r="L1252" s="10" t="s">
        <v>1946</v>
      </c>
    </row>
    <row r="1253" spans="3:12" ht="12.75" customHeight="1">
      <c r="C1253" s="3" t="s">
        <v>1314</v>
      </c>
      <c r="D1253" s="3" t="str">
        <f>LOOKUP(C1253,CategoryLookup!$A$2:$B$13)</f>
        <v>Rare Books</v>
      </c>
      <c r="E1253" s="3" t="s">
        <v>1067</v>
      </c>
      <c r="F1253" s="3" t="s">
        <v>1068</v>
      </c>
      <c r="G1253" s="3" t="s">
        <v>1069</v>
      </c>
      <c r="H1253" s="3" t="s">
        <v>1070</v>
      </c>
      <c r="I1253" s="3">
        <v>1953</v>
      </c>
      <c r="J1253" s="3" t="s">
        <v>1542</v>
      </c>
      <c r="L1253" s="10" t="s">
        <v>1946</v>
      </c>
    </row>
    <row r="1254" spans="3:12" ht="12.75" customHeight="1">
      <c r="C1254" s="3" t="s">
        <v>1314</v>
      </c>
      <c r="D1254" s="3" t="str">
        <f>LOOKUP(C1254,CategoryLookup!$A$2:$B$13)</f>
        <v>Rare Books</v>
      </c>
      <c r="E1254" s="3" t="s">
        <v>1438</v>
      </c>
      <c r="F1254" s="3" t="s">
        <v>1394</v>
      </c>
      <c r="G1254" s="3" t="s">
        <v>1604</v>
      </c>
      <c r="H1254" s="3" t="s">
        <v>1439</v>
      </c>
      <c r="I1254" s="3">
        <v>1910</v>
      </c>
      <c r="J1254" s="3" t="s">
        <v>1542</v>
      </c>
      <c r="L1254" s="10" t="s">
        <v>1946</v>
      </c>
    </row>
    <row r="1255" spans="3:12" ht="12.75" customHeight="1">
      <c r="C1255" s="3" t="s">
        <v>1314</v>
      </c>
      <c r="D1255" s="3" t="str">
        <f>LOOKUP(C1255,CategoryLookup!$A$2:$B$13)</f>
        <v>Rare Books</v>
      </c>
      <c r="E1255" s="3" t="s">
        <v>2269</v>
      </c>
      <c r="F1255" s="3" t="s">
        <v>2270</v>
      </c>
      <c r="I1255" s="3">
        <v>1910</v>
      </c>
      <c r="J1255" s="3" t="s">
        <v>1542</v>
      </c>
      <c r="L1255" s="10" t="s">
        <v>1946</v>
      </c>
    </row>
    <row r="1256" spans="3:12" ht="12.75" customHeight="1">
      <c r="C1256" s="3" t="s">
        <v>1314</v>
      </c>
      <c r="D1256" s="3" t="str">
        <f>LOOKUP(C1256,CategoryLookup!$A$2:$B$13)</f>
        <v>Rare Books</v>
      </c>
      <c r="E1256" s="3" t="s">
        <v>1443</v>
      </c>
      <c r="F1256" s="3" t="s">
        <v>1444</v>
      </c>
      <c r="G1256" s="3" t="s">
        <v>1611</v>
      </c>
      <c r="H1256" s="3" t="s">
        <v>1445</v>
      </c>
      <c r="I1256" s="3">
        <v>1924</v>
      </c>
      <c r="J1256" s="3" t="s">
        <v>1542</v>
      </c>
      <c r="L1256" s="10" t="s">
        <v>1946</v>
      </c>
    </row>
    <row r="1257" spans="3:12" ht="12.75" customHeight="1">
      <c r="C1257" s="3" t="s">
        <v>1314</v>
      </c>
      <c r="D1257" s="3" t="str">
        <f>LOOKUP(C1257,CategoryLookup!$A$2:$B$13)</f>
        <v>Rare Books</v>
      </c>
      <c r="E1257" s="3" t="s">
        <v>2909</v>
      </c>
      <c r="F1257" s="3" t="s">
        <v>1466</v>
      </c>
      <c r="G1257" s="3" t="s">
        <v>1468</v>
      </c>
      <c r="H1257" s="3" t="s">
        <v>977</v>
      </c>
      <c r="I1257" s="3">
        <v>1945</v>
      </c>
      <c r="J1257" s="3" t="s">
        <v>1542</v>
      </c>
      <c r="L1257" s="10" t="s">
        <v>1946</v>
      </c>
    </row>
    <row r="1258" spans="3:12" ht="12.75" customHeight="1">
      <c r="C1258" s="3" t="s">
        <v>1314</v>
      </c>
      <c r="D1258" s="3" t="str">
        <f>LOOKUP(C1258,CategoryLookup!$A$2:$B$13)</f>
        <v>Rare Books</v>
      </c>
      <c r="E1258" s="3" t="s">
        <v>2922</v>
      </c>
      <c r="F1258" s="3" t="s">
        <v>1394</v>
      </c>
      <c r="G1258" s="3" t="s">
        <v>1604</v>
      </c>
      <c r="H1258" s="3" t="s">
        <v>2719</v>
      </c>
      <c r="I1258" s="3">
        <v>1923</v>
      </c>
      <c r="J1258" s="4" t="s">
        <v>1542</v>
      </c>
      <c r="L1258" s="10" t="s">
        <v>1946</v>
      </c>
    </row>
    <row r="1259" spans="3:12" ht="12.75" customHeight="1">
      <c r="C1259" s="3" t="s">
        <v>1314</v>
      </c>
      <c r="D1259" s="3" t="str">
        <f>LOOKUP(C1259,CategoryLookup!$A$2:$B$13)</f>
        <v>Rare Books</v>
      </c>
      <c r="E1259" s="3" t="s">
        <v>1446</v>
      </c>
      <c r="F1259" s="3" t="s">
        <v>1447</v>
      </c>
      <c r="G1259" s="3" t="s">
        <v>2064</v>
      </c>
      <c r="H1259" s="3" t="s">
        <v>1448</v>
      </c>
      <c r="I1259" s="3">
        <v>1948</v>
      </c>
      <c r="J1259" s="3" t="s">
        <v>1542</v>
      </c>
      <c r="L1259" s="10" t="s">
        <v>1946</v>
      </c>
    </row>
    <row r="1260" spans="3:12" ht="12.75" customHeight="1">
      <c r="C1260" s="3" t="s">
        <v>1314</v>
      </c>
      <c r="D1260" s="3" t="str">
        <f>LOOKUP(C1260,CategoryLookup!$A$2:$B$13)</f>
        <v>Rare Books</v>
      </c>
      <c r="E1260" s="4" t="s">
        <v>1390</v>
      </c>
      <c r="F1260" s="4" t="s">
        <v>1391</v>
      </c>
      <c r="G1260" s="4" t="s">
        <v>1392</v>
      </c>
      <c r="H1260" s="4" t="s">
        <v>1393</v>
      </c>
      <c r="I1260" s="4">
        <v>1901</v>
      </c>
      <c r="J1260" s="4" t="s">
        <v>1542</v>
      </c>
      <c r="L1260" s="10" t="s">
        <v>1946</v>
      </c>
    </row>
    <row r="1261" spans="3:12" ht="12.75" customHeight="1">
      <c r="C1261" s="3" t="s">
        <v>1314</v>
      </c>
      <c r="D1261" s="3" t="str">
        <f>LOOKUP(C1261,CategoryLookup!$A$2:$B$13)</f>
        <v>Rare Books</v>
      </c>
      <c r="E1261" s="3" t="s">
        <v>1432</v>
      </c>
      <c r="F1261" s="3" t="s">
        <v>3187</v>
      </c>
      <c r="G1261" s="3" t="s">
        <v>1433</v>
      </c>
      <c r="H1261" s="3" t="s">
        <v>1434</v>
      </c>
      <c r="I1261" s="3">
        <v>1949</v>
      </c>
      <c r="J1261" s="3" t="s">
        <v>1542</v>
      </c>
      <c r="L1261" s="10" t="s">
        <v>1946</v>
      </c>
    </row>
    <row r="1262" spans="3:12" ht="12.75" customHeight="1">
      <c r="C1262" s="3" t="s">
        <v>1314</v>
      </c>
      <c r="D1262" s="3" t="str">
        <f>LOOKUP(C1262,CategoryLookup!$A$2:$B$13)</f>
        <v>Rare Books</v>
      </c>
      <c r="E1262" s="3" t="s">
        <v>1440</v>
      </c>
      <c r="F1262" s="3" t="s">
        <v>1441</v>
      </c>
      <c r="G1262" s="3" t="s">
        <v>12</v>
      </c>
      <c r="H1262" s="3" t="s">
        <v>1442</v>
      </c>
      <c r="I1262" s="3">
        <v>1921</v>
      </c>
      <c r="J1262" s="3" t="s">
        <v>1542</v>
      </c>
      <c r="L1262" s="10" t="s">
        <v>1946</v>
      </c>
    </row>
    <row r="1263" spans="3:12" ht="12.75" customHeight="1">
      <c r="C1263" s="3" t="s">
        <v>1314</v>
      </c>
      <c r="D1263" s="3" t="str">
        <f>LOOKUP(C1263,CategoryLookup!$A$2:$B$13)</f>
        <v>Rare Books</v>
      </c>
      <c r="E1263" s="3" t="s">
        <v>979</v>
      </c>
      <c r="F1263" s="3" t="s">
        <v>980</v>
      </c>
      <c r="G1263" s="3" t="s">
        <v>981</v>
      </c>
      <c r="H1263" s="3" t="s">
        <v>2719</v>
      </c>
      <c r="I1263" s="3">
        <v>1939</v>
      </c>
      <c r="J1263" s="4" t="s">
        <v>1542</v>
      </c>
      <c r="L1263" s="10" t="s">
        <v>1946</v>
      </c>
    </row>
    <row r="1264" spans="3:12" ht="12.75" customHeight="1">
      <c r="C1264" s="3" t="s">
        <v>1314</v>
      </c>
      <c r="D1264" s="3" t="str">
        <f>LOOKUP(C1264,CategoryLookup!$A$2:$B$13)</f>
        <v>Rare Books</v>
      </c>
      <c r="E1264" s="3" t="s">
        <v>1050</v>
      </c>
      <c r="F1264" s="3" t="s">
        <v>1051</v>
      </c>
      <c r="G1264" s="3" t="s">
        <v>1052</v>
      </c>
      <c r="H1264" s="3" t="s">
        <v>1053</v>
      </c>
      <c r="I1264" s="3">
        <v>1946</v>
      </c>
      <c r="J1264" s="3" t="s">
        <v>1542</v>
      </c>
      <c r="L1264" s="10" t="s">
        <v>1946</v>
      </c>
    </row>
    <row r="1265" spans="3:12" ht="12.75" customHeight="1">
      <c r="C1265" s="3" t="s">
        <v>1314</v>
      </c>
      <c r="D1265" s="3" t="str">
        <f>LOOKUP(C1265,CategoryLookup!$A$2:$B$13)</f>
        <v>Rare Books</v>
      </c>
      <c r="E1265" s="3" t="s">
        <v>469</v>
      </c>
      <c r="F1265" s="3" t="s">
        <v>1013</v>
      </c>
      <c r="G1265" s="3" t="s">
        <v>575</v>
      </c>
      <c r="H1265" s="3" t="s">
        <v>1015</v>
      </c>
      <c r="I1265" s="3">
        <v>1948</v>
      </c>
      <c r="J1265" s="4" t="s">
        <v>1542</v>
      </c>
      <c r="L1265" s="10" t="s">
        <v>1946</v>
      </c>
    </row>
    <row r="1266" spans="3:12" ht="12.75" customHeight="1">
      <c r="C1266" s="3" t="s">
        <v>1314</v>
      </c>
      <c r="D1266" s="3" t="str">
        <f>LOOKUP(C1266,CategoryLookup!$A$2:$B$13)</f>
        <v>Rare Books</v>
      </c>
      <c r="E1266" s="3" t="s">
        <v>989</v>
      </c>
      <c r="F1266" s="3" t="s">
        <v>2693</v>
      </c>
      <c r="G1266" s="3" t="s">
        <v>2694</v>
      </c>
      <c r="H1266" s="3" t="s">
        <v>990</v>
      </c>
      <c r="I1266" s="3">
        <v>1947</v>
      </c>
      <c r="J1266" s="4" t="s">
        <v>1542</v>
      </c>
      <c r="L1266" s="10" t="s">
        <v>1946</v>
      </c>
    </row>
    <row r="1267" spans="3:12" ht="12.75" customHeight="1">
      <c r="C1267" s="3" t="s">
        <v>1314</v>
      </c>
      <c r="D1267" s="3" t="str">
        <f>LOOKUP(C1267,CategoryLookup!$A$2:$B$13)</f>
        <v>Rare Books</v>
      </c>
      <c r="E1267" s="3" t="s">
        <v>986</v>
      </c>
      <c r="F1267" s="3" t="s">
        <v>987</v>
      </c>
      <c r="G1267" s="3" t="s">
        <v>988</v>
      </c>
      <c r="H1267" s="3" t="s">
        <v>753</v>
      </c>
      <c r="I1267" s="3">
        <v>1950</v>
      </c>
      <c r="J1267" s="4" t="s">
        <v>1542</v>
      </c>
      <c r="L1267" s="10" t="s">
        <v>1946</v>
      </c>
    </row>
    <row r="1268" spans="3:12" ht="12.75" customHeight="1">
      <c r="C1268" s="3" t="s">
        <v>1314</v>
      </c>
      <c r="D1268" s="3" t="str">
        <f>LOOKUP(C1268,CategoryLookup!$A$2:$B$13)</f>
        <v>Rare Books</v>
      </c>
      <c r="E1268" s="3" t="s">
        <v>114</v>
      </c>
      <c r="F1268" s="3" t="s">
        <v>115</v>
      </c>
      <c r="G1268" s="3" t="s">
        <v>116</v>
      </c>
      <c r="H1268" s="3" t="s">
        <v>976</v>
      </c>
      <c r="I1268" s="3">
        <v>1994</v>
      </c>
      <c r="J1268" s="4" t="s">
        <v>1542</v>
      </c>
      <c r="L1268" s="10" t="s">
        <v>1946</v>
      </c>
    </row>
    <row r="1269" spans="3:12" ht="12.75" customHeight="1">
      <c r="C1269" s="3" t="s">
        <v>1314</v>
      </c>
      <c r="D1269" s="3" t="str">
        <f>LOOKUP(C1269,CategoryLookup!$A$2:$B$13)</f>
        <v>Rare Books</v>
      </c>
      <c r="E1269" s="3" t="s">
        <v>112</v>
      </c>
      <c r="F1269" s="3" t="s">
        <v>1013</v>
      </c>
      <c r="G1269" s="3" t="s">
        <v>575</v>
      </c>
      <c r="H1269" s="3" t="s">
        <v>2719</v>
      </c>
      <c r="I1269" s="3">
        <v>1951</v>
      </c>
      <c r="J1269" s="4" t="s">
        <v>1542</v>
      </c>
      <c r="L1269" s="10" t="s">
        <v>1946</v>
      </c>
    </row>
    <row r="1270" spans="3:12" ht="12.75" customHeight="1">
      <c r="C1270" s="3" t="s">
        <v>1314</v>
      </c>
      <c r="D1270" s="3" t="str">
        <f>LOOKUP(C1270,CategoryLookup!$A$2:$B$13)</f>
        <v>Rare Books</v>
      </c>
      <c r="E1270" s="3" t="s">
        <v>982</v>
      </c>
      <c r="F1270" s="3" t="s">
        <v>983</v>
      </c>
      <c r="G1270" s="3" t="s">
        <v>1543</v>
      </c>
      <c r="H1270" s="3" t="s">
        <v>2219</v>
      </c>
      <c r="I1270" s="3">
        <v>1947</v>
      </c>
      <c r="J1270" s="4" t="s">
        <v>1542</v>
      </c>
      <c r="L1270" s="10" t="s">
        <v>1946</v>
      </c>
    </row>
    <row r="1271" spans="3:12" ht="12.75" customHeight="1">
      <c r="C1271" s="3" t="s">
        <v>1314</v>
      </c>
      <c r="D1271" s="3" t="str">
        <f>LOOKUP(C1271,CategoryLookup!$A$2:$B$13)</f>
        <v>Rare Books</v>
      </c>
      <c r="E1271" s="3" t="s">
        <v>117</v>
      </c>
      <c r="F1271" s="3" t="s">
        <v>2744</v>
      </c>
      <c r="G1271" s="3" t="s">
        <v>1907</v>
      </c>
      <c r="H1271" s="3" t="s">
        <v>976</v>
      </c>
      <c r="I1271" s="3">
        <v>1993</v>
      </c>
      <c r="J1271" s="4" t="s">
        <v>1542</v>
      </c>
      <c r="L1271" s="10" t="s">
        <v>1946</v>
      </c>
    </row>
    <row r="1272" spans="3:12" ht="12.75" customHeight="1">
      <c r="C1272" s="3" t="s">
        <v>1314</v>
      </c>
      <c r="D1272" s="3" t="str">
        <f>LOOKUP(C1272,CategoryLookup!$A$2:$B$13)</f>
        <v>Rare Books</v>
      </c>
      <c r="E1272" s="3" t="s">
        <v>1711</v>
      </c>
      <c r="F1272" s="3" t="s">
        <v>1911</v>
      </c>
      <c r="G1272" s="3" t="s">
        <v>1397</v>
      </c>
      <c r="H1272" s="3" t="s">
        <v>976</v>
      </c>
      <c r="I1272" s="3">
        <v>1994</v>
      </c>
      <c r="J1272" s="4" t="s">
        <v>1542</v>
      </c>
      <c r="L1272" s="10" t="s">
        <v>1946</v>
      </c>
    </row>
    <row r="1273" spans="3:12" ht="12.75" customHeight="1">
      <c r="C1273" s="3" t="s">
        <v>1314</v>
      </c>
      <c r="D1273" s="3" t="str">
        <f>LOOKUP(C1273,CategoryLookup!$A$2:$B$13)</f>
        <v>Rare Books</v>
      </c>
      <c r="E1273" s="3" t="s">
        <v>113</v>
      </c>
      <c r="F1273" s="3" t="s">
        <v>1062</v>
      </c>
      <c r="G1273" s="3" t="s">
        <v>1604</v>
      </c>
      <c r="H1273" s="3" t="s">
        <v>976</v>
      </c>
      <c r="I1273" s="3">
        <v>1994</v>
      </c>
      <c r="J1273" s="4" t="s">
        <v>1542</v>
      </c>
      <c r="L1273" s="10" t="s">
        <v>1946</v>
      </c>
    </row>
    <row r="1274" spans="3:12" ht="12.75" customHeight="1">
      <c r="C1274" s="3" t="s">
        <v>1314</v>
      </c>
      <c r="D1274" s="3" t="str">
        <f>LOOKUP(C1274,CategoryLookup!$A$2:$B$13)</f>
        <v>Rare Books</v>
      </c>
      <c r="E1274" s="3" t="s">
        <v>1006</v>
      </c>
      <c r="F1274" s="3" t="s">
        <v>1007</v>
      </c>
      <c r="G1274" s="3" t="s">
        <v>1008</v>
      </c>
      <c r="H1274" s="3" t="s">
        <v>1445</v>
      </c>
      <c r="I1274" s="3">
        <v>1934</v>
      </c>
      <c r="J1274" s="4" t="s">
        <v>1542</v>
      </c>
      <c r="L1274" s="10" t="s">
        <v>1946</v>
      </c>
    </row>
    <row r="1275" spans="3:12" ht="12.75" customHeight="1">
      <c r="C1275" s="3" t="s">
        <v>1314</v>
      </c>
      <c r="D1275" s="3" t="str">
        <f>LOOKUP(C1275,CategoryLookup!$A$2:$B$13)</f>
        <v>Rare Books</v>
      </c>
      <c r="E1275" s="3" t="s">
        <v>1420</v>
      </c>
      <c r="F1275" s="3" t="s">
        <v>2864</v>
      </c>
      <c r="G1275" s="3" t="s">
        <v>1907</v>
      </c>
      <c r="H1275" s="3" t="s">
        <v>992</v>
      </c>
      <c r="I1275" s="3">
        <v>1983</v>
      </c>
      <c r="J1275" s="3" t="s">
        <v>1542</v>
      </c>
      <c r="L1275" s="10" t="s">
        <v>1946</v>
      </c>
    </row>
    <row r="1276" spans="3:12" ht="12.75" customHeight="1">
      <c r="C1276" s="3" t="s">
        <v>1314</v>
      </c>
      <c r="D1276" s="3" t="str">
        <f>LOOKUP(C1276,CategoryLookup!$A$2:$B$13)</f>
        <v>Rare Books</v>
      </c>
      <c r="E1276" s="3" t="s">
        <v>997</v>
      </c>
      <c r="F1276" s="3" t="s">
        <v>58</v>
      </c>
      <c r="G1276" s="3" t="s">
        <v>61</v>
      </c>
      <c r="H1276" s="3" t="s">
        <v>998</v>
      </c>
      <c r="I1276" s="3">
        <v>1947</v>
      </c>
      <c r="J1276" s="4" t="s">
        <v>1542</v>
      </c>
      <c r="L1276" s="10" t="s">
        <v>1946</v>
      </c>
    </row>
    <row r="1277" spans="3:12" ht="12.75" customHeight="1">
      <c r="C1277" s="3" t="s">
        <v>1314</v>
      </c>
      <c r="D1277" s="3" t="str">
        <f>LOOKUP(C1277,CategoryLookup!$A$2:$B$13)</f>
        <v>Rare Books</v>
      </c>
      <c r="E1277" s="3" t="s">
        <v>110</v>
      </c>
      <c r="F1277" s="3" t="s">
        <v>1828</v>
      </c>
      <c r="G1277" s="3" t="s">
        <v>1829</v>
      </c>
      <c r="H1277" s="3" t="s">
        <v>111</v>
      </c>
      <c r="I1277" s="3">
        <v>1953</v>
      </c>
      <c r="J1277" s="4" t="s">
        <v>1542</v>
      </c>
      <c r="L1277" s="10" t="s">
        <v>1946</v>
      </c>
    </row>
    <row r="1278" spans="3:12" ht="12.75" customHeight="1">
      <c r="C1278" s="3" t="s">
        <v>1314</v>
      </c>
      <c r="D1278" s="3" t="str">
        <f>LOOKUP(C1278,CategoryLookup!$A$2:$B$13)</f>
        <v>Rare Books</v>
      </c>
      <c r="E1278" s="4" t="s">
        <v>389</v>
      </c>
      <c r="F1278" s="3" t="s">
        <v>2188</v>
      </c>
      <c r="G1278" s="3" t="s">
        <v>16</v>
      </c>
      <c r="H1278" s="4" t="s">
        <v>2189</v>
      </c>
      <c r="I1278" s="3">
        <v>1943</v>
      </c>
      <c r="J1278" s="4" t="s">
        <v>1542</v>
      </c>
      <c r="L1278" s="10" t="s">
        <v>1946</v>
      </c>
    </row>
    <row r="1279" spans="3:12" ht="12.75" customHeight="1">
      <c r="C1279" s="3" t="s">
        <v>1314</v>
      </c>
      <c r="D1279" s="3" t="str">
        <f>LOOKUP(C1279,CategoryLookup!$A$2:$B$13)</f>
        <v>Rare Books</v>
      </c>
      <c r="E1279" s="3" t="s">
        <v>2704</v>
      </c>
      <c r="F1279" s="3" t="s">
        <v>1875</v>
      </c>
      <c r="G1279" s="3" t="s">
        <v>1876</v>
      </c>
      <c r="H1279" s="3" t="s">
        <v>1544</v>
      </c>
      <c r="I1279" s="3">
        <v>1978</v>
      </c>
      <c r="J1279" s="3" t="s">
        <v>1542</v>
      </c>
      <c r="L1279" s="10" t="s">
        <v>1946</v>
      </c>
    </row>
    <row r="1280" spans="3:12" ht="12.75" customHeight="1">
      <c r="C1280" s="3" t="s">
        <v>1314</v>
      </c>
      <c r="D1280" s="3" t="str">
        <f>LOOKUP(C1280,CategoryLookup!$A$2:$B$13)</f>
        <v>Rare Books</v>
      </c>
      <c r="E1280" s="3" t="s">
        <v>1422</v>
      </c>
      <c r="F1280" s="3" t="s">
        <v>1423</v>
      </c>
      <c r="G1280" s="3" t="s">
        <v>1424</v>
      </c>
      <c r="H1280" s="3" t="s">
        <v>1425</v>
      </c>
      <c r="I1280" s="3">
        <v>1904</v>
      </c>
      <c r="J1280" s="3" t="s">
        <v>1542</v>
      </c>
      <c r="L1280" s="10" t="s">
        <v>1946</v>
      </c>
    </row>
    <row r="1281" spans="3:12" ht="12.75" customHeight="1">
      <c r="C1281" s="3" t="s">
        <v>1314</v>
      </c>
      <c r="D1281" s="3" t="str">
        <f>LOOKUP(C1281,CategoryLookup!$A$2:$B$13)</f>
        <v>Rare Books</v>
      </c>
      <c r="E1281" s="3" t="s">
        <v>1076</v>
      </c>
      <c r="F1281" s="3" t="s">
        <v>1077</v>
      </c>
      <c r="G1281" s="3" t="s">
        <v>1078</v>
      </c>
      <c r="H1281" s="4" t="s">
        <v>2684</v>
      </c>
      <c r="I1281" s="3">
        <v>1937</v>
      </c>
      <c r="J1281" s="3" t="s">
        <v>1542</v>
      </c>
      <c r="L1281" s="10" t="s">
        <v>1946</v>
      </c>
    </row>
    <row r="1282" spans="3:12" ht="12.75" customHeight="1">
      <c r="C1282" s="3" t="s">
        <v>1314</v>
      </c>
      <c r="D1282" s="3" t="str">
        <f>LOOKUP(C1282,CategoryLookup!$A$2:$B$13)</f>
        <v>Rare Books</v>
      </c>
      <c r="E1282" s="4" t="s">
        <v>3175</v>
      </c>
      <c r="F1282" s="4" t="s">
        <v>3176</v>
      </c>
      <c r="G1282" s="4" t="s">
        <v>1724</v>
      </c>
      <c r="H1282" s="4" t="s">
        <v>2991</v>
      </c>
      <c r="I1282" s="4" t="s">
        <v>3177</v>
      </c>
      <c r="J1282" s="4" t="s">
        <v>1542</v>
      </c>
      <c r="L1282" s="10" t="s">
        <v>1946</v>
      </c>
    </row>
    <row r="1283" spans="3:12" ht="12.75" customHeight="1">
      <c r="C1283" s="3" t="s">
        <v>1314</v>
      </c>
      <c r="D1283" s="3" t="str">
        <f>LOOKUP(C1283,CategoryLookup!$A$2:$B$13)</f>
        <v>Rare Books</v>
      </c>
      <c r="E1283" s="3" t="s">
        <v>3175</v>
      </c>
      <c r="F1283" s="3" t="s">
        <v>1036</v>
      </c>
      <c r="G1283" s="3" t="s">
        <v>1037</v>
      </c>
      <c r="H1283" s="3" t="s">
        <v>2719</v>
      </c>
      <c r="I1283" s="3">
        <v>1938</v>
      </c>
      <c r="J1283" s="4" t="s">
        <v>1542</v>
      </c>
      <c r="L1283" s="10" t="s">
        <v>1946</v>
      </c>
    </row>
    <row r="1284" spans="3:12" ht="12.75" customHeight="1">
      <c r="C1284" s="3" t="s">
        <v>1314</v>
      </c>
      <c r="D1284" s="3" t="str">
        <f>LOOKUP(C1284,CategoryLookup!$A$2:$B$13)</f>
        <v>Rare Books</v>
      </c>
      <c r="E1284" s="3" t="s">
        <v>2268</v>
      </c>
      <c r="F1284" s="3" t="s">
        <v>1021</v>
      </c>
      <c r="G1284" s="3" t="s">
        <v>1604</v>
      </c>
      <c r="H1284" s="3" t="s">
        <v>1015</v>
      </c>
      <c r="I1284" s="3">
        <v>1946</v>
      </c>
      <c r="J1284" s="3" t="s">
        <v>1542</v>
      </c>
      <c r="L1284" s="10" t="s">
        <v>1946</v>
      </c>
    </row>
    <row r="1285" spans="3:12" ht="12.75" customHeight="1">
      <c r="C1285" s="3" t="s">
        <v>1314</v>
      </c>
      <c r="D1285" s="3" t="str">
        <f>LOOKUP(C1285,CategoryLookup!$A$2:$B$13)</f>
        <v>Rare Books</v>
      </c>
      <c r="E1285" s="3" t="s">
        <v>1421</v>
      </c>
      <c r="F1285" s="3" t="s">
        <v>2575</v>
      </c>
      <c r="G1285" s="3" t="s">
        <v>2576</v>
      </c>
      <c r="H1285" s="3" t="s">
        <v>504</v>
      </c>
      <c r="I1285" s="3">
        <v>1955</v>
      </c>
      <c r="J1285" s="3" t="s">
        <v>1542</v>
      </c>
      <c r="L1285" s="10" t="s">
        <v>1946</v>
      </c>
    </row>
    <row r="1286" spans="3:12" ht="12.75" customHeight="1">
      <c r="C1286" s="3" t="s">
        <v>1314</v>
      </c>
      <c r="D1286" s="3" t="str">
        <f>LOOKUP(C1286,CategoryLookup!$A$2:$B$13)</f>
        <v>Rare Books</v>
      </c>
      <c r="E1286" s="3" t="s">
        <v>3193</v>
      </c>
      <c r="F1286" s="3" t="s">
        <v>2277</v>
      </c>
      <c r="G1286" s="3" t="s">
        <v>3195</v>
      </c>
      <c r="H1286" s="3" t="s">
        <v>977</v>
      </c>
      <c r="I1286" s="3">
        <v>1948</v>
      </c>
      <c r="J1286" s="3" t="s">
        <v>1542</v>
      </c>
      <c r="L1286" s="10" t="s">
        <v>1946</v>
      </c>
    </row>
    <row r="1287" spans="3:12" ht="12.75" customHeight="1">
      <c r="C1287" s="3" t="s">
        <v>1314</v>
      </c>
      <c r="D1287" s="3" t="str">
        <f>LOOKUP(C1287,CategoryLookup!$A$2:$B$13)</f>
        <v>Rare Books</v>
      </c>
      <c r="E1287" s="3" t="s">
        <v>1003</v>
      </c>
      <c r="F1287" s="3" t="s">
        <v>1004</v>
      </c>
      <c r="G1287" s="3" t="s">
        <v>3211</v>
      </c>
      <c r="H1287" s="3" t="s">
        <v>1005</v>
      </c>
      <c r="I1287" s="3">
        <v>1935</v>
      </c>
      <c r="J1287" s="4" t="s">
        <v>1542</v>
      </c>
      <c r="L1287" s="10" t="s">
        <v>1946</v>
      </c>
    </row>
    <row r="1288" spans="3:12" ht="12.75" customHeight="1">
      <c r="C1288" s="3" t="s">
        <v>1314</v>
      </c>
      <c r="D1288" s="3" t="str">
        <f>LOOKUP(C1288,CategoryLookup!$A$2:$B$13)</f>
        <v>Rare Books</v>
      </c>
      <c r="E1288" s="3" t="s">
        <v>686</v>
      </c>
      <c r="F1288" s="3" t="s">
        <v>58</v>
      </c>
      <c r="G1288" s="10" t="s">
        <v>61</v>
      </c>
      <c r="H1288" s="3" t="s">
        <v>687</v>
      </c>
      <c r="I1288" s="3">
        <v>1945</v>
      </c>
      <c r="J1288" s="3" t="s">
        <v>1542</v>
      </c>
      <c r="L1288" s="10" t="s">
        <v>1946</v>
      </c>
    </row>
    <row r="1289" spans="3:12" ht="12.75" customHeight="1">
      <c r="C1289" s="3" t="s">
        <v>1314</v>
      </c>
      <c r="D1289" s="3" t="str">
        <f>LOOKUP(C1289,CategoryLookup!$A$2:$B$13)</f>
        <v>Rare Books</v>
      </c>
      <c r="E1289" s="3" t="s">
        <v>1026</v>
      </c>
      <c r="F1289" s="3" t="s">
        <v>1027</v>
      </c>
      <c r="G1289" s="3" t="s">
        <v>1028</v>
      </c>
      <c r="H1289" s="3" t="s">
        <v>1029</v>
      </c>
      <c r="I1289" s="3">
        <v>1939</v>
      </c>
      <c r="J1289" s="4" t="s">
        <v>1528</v>
      </c>
      <c r="L1289" s="10" t="s">
        <v>1946</v>
      </c>
    </row>
    <row r="1290" spans="3:12" ht="12.75" customHeight="1">
      <c r="C1290" s="3" t="s">
        <v>1314</v>
      </c>
      <c r="D1290" s="3" t="str">
        <f>LOOKUP(C1290,CategoryLookup!$A$2:$B$13)</f>
        <v>Rare Books</v>
      </c>
      <c r="E1290" s="3" t="s">
        <v>1020</v>
      </c>
      <c r="F1290" s="3" t="s">
        <v>1021</v>
      </c>
      <c r="G1290" s="3" t="s">
        <v>1604</v>
      </c>
      <c r="H1290" s="3" t="s">
        <v>1015</v>
      </c>
      <c r="I1290" s="3">
        <v>1947</v>
      </c>
      <c r="J1290" s="4" t="s">
        <v>1542</v>
      </c>
      <c r="L1290" s="10" t="s">
        <v>1946</v>
      </c>
    </row>
    <row r="1291" spans="3:12" ht="12.75" customHeight="1">
      <c r="C1291" s="3" t="s">
        <v>399</v>
      </c>
      <c r="D1291" s="3" t="str">
        <f>LOOKUP(C1291,CategoryLookup!$A$2:$B$13)</f>
        <v>Saltwater</v>
      </c>
      <c r="E1291" s="4" t="s">
        <v>1556</v>
      </c>
      <c r="F1291" s="4" t="s">
        <v>1557</v>
      </c>
      <c r="G1291" s="4" t="s">
        <v>1548</v>
      </c>
      <c r="H1291" s="4" t="s">
        <v>1558</v>
      </c>
      <c r="I1291" s="4" t="s">
        <v>1559</v>
      </c>
      <c r="J1291" s="4" t="s">
        <v>1542</v>
      </c>
      <c r="L1291" s="10" t="s">
        <v>1947</v>
      </c>
    </row>
    <row r="1292" spans="3:12" ht="12.75" customHeight="1">
      <c r="C1292" s="3" t="s">
        <v>399</v>
      </c>
      <c r="D1292" s="3" t="str">
        <f>LOOKUP(C1292,CategoryLookup!$A$2:$B$13)</f>
        <v>Saltwater</v>
      </c>
      <c r="E1292" s="3" t="s">
        <v>1880</v>
      </c>
      <c r="F1292" s="3" t="s">
        <v>2588</v>
      </c>
      <c r="G1292" s="3" t="s">
        <v>2589</v>
      </c>
      <c r="H1292" s="3" t="s">
        <v>2219</v>
      </c>
      <c r="I1292" s="3">
        <v>1960</v>
      </c>
      <c r="J1292" s="3" t="s">
        <v>1542</v>
      </c>
      <c r="L1292" s="10" t="s">
        <v>1947</v>
      </c>
    </row>
    <row r="1293" spans="3:12" ht="12.75" customHeight="1">
      <c r="C1293" s="3" t="s">
        <v>399</v>
      </c>
      <c r="D1293" s="3" t="str">
        <f>LOOKUP(C1293,CategoryLookup!$A$2:$B$13)</f>
        <v>Saltwater</v>
      </c>
      <c r="E1293" s="3" t="s">
        <v>2105</v>
      </c>
      <c r="F1293" s="3" t="s">
        <v>2106</v>
      </c>
      <c r="G1293" s="3" t="s">
        <v>1560</v>
      </c>
      <c r="H1293" s="3" t="s">
        <v>2282</v>
      </c>
      <c r="I1293" s="3">
        <v>1996</v>
      </c>
      <c r="J1293" s="3" t="s">
        <v>1528</v>
      </c>
      <c r="L1293" s="10" t="s">
        <v>1947</v>
      </c>
    </row>
    <row r="1294" spans="3:12" ht="12.75" customHeight="1">
      <c r="C1294" s="3" t="s">
        <v>399</v>
      </c>
      <c r="D1294" s="3" t="str">
        <f>LOOKUP(C1294,CategoryLookup!$A$2:$B$13)</f>
        <v>Saltwater</v>
      </c>
      <c r="E1294" s="4" t="s">
        <v>3</v>
      </c>
      <c r="F1294" s="4" t="s">
        <v>4</v>
      </c>
      <c r="G1294" s="4" t="s">
        <v>5</v>
      </c>
      <c r="H1294" s="4" t="s">
        <v>6</v>
      </c>
      <c r="I1294" s="4" t="s">
        <v>1574</v>
      </c>
      <c r="J1294" s="4" t="s">
        <v>1542</v>
      </c>
      <c r="L1294" s="10" t="s">
        <v>1947</v>
      </c>
    </row>
    <row r="1295" spans="3:12" ht="12.75" customHeight="1">
      <c r="C1295" s="3" t="s">
        <v>399</v>
      </c>
      <c r="D1295" s="3" t="str">
        <f>LOOKUP(C1295,CategoryLookup!$A$2:$B$13)</f>
        <v>Saltwater</v>
      </c>
      <c r="E1295" s="4" t="s">
        <v>3</v>
      </c>
      <c r="F1295" s="4" t="s">
        <v>7</v>
      </c>
      <c r="G1295" s="4" t="s">
        <v>8</v>
      </c>
      <c r="H1295" s="4" t="s">
        <v>2590</v>
      </c>
      <c r="I1295" s="4" t="s">
        <v>9</v>
      </c>
      <c r="J1295" s="4" t="s">
        <v>1542</v>
      </c>
      <c r="L1295" s="10" t="s">
        <v>1947</v>
      </c>
    </row>
    <row r="1296" spans="3:12" ht="12.75" customHeight="1">
      <c r="C1296" s="3" t="s">
        <v>399</v>
      </c>
      <c r="D1296" s="3" t="str">
        <f>LOOKUP(C1296,CategoryLookup!$A$2:$B$13)</f>
        <v>Saltwater</v>
      </c>
      <c r="E1296" s="4" t="s">
        <v>41</v>
      </c>
      <c r="F1296" s="4" t="s">
        <v>42</v>
      </c>
      <c r="G1296" s="4" t="s">
        <v>43</v>
      </c>
      <c r="H1296" s="4" t="s">
        <v>44</v>
      </c>
      <c r="I1296" s="4" t="s">
        <v>45</v>
      </c>
      <c r="J1296" s="4" t="s">
        <v>1542</v>
      </c>
      <c r="L1296" s="10" t="s">
        <v>1947</v>
      </c>
    </row>
    <row r="1297" spans="3:12" ht="12.75" customHeight="1">
      <c r="C1297" s="3" t="s">
        <v>399</v>
      </c>
      <c r="D1297" s="3" t="str">
        <f>LOOKUP(C1297,CategoryLookup!$A$2:$B$13)</f>
        <v>Saltwater</v>
      </c>
      <c r="E1297" s="3" t="s">
        <v>2700</v>
      </c>
      <c r="F1297" s="3" t="s">
        <v>2701</v>
      </c>
      <c r="G1297" s="3" t="s">
        <v>2702</v>
      </c>
      <c r="H1297" s="3" t="s">
        <v>2703</v>
      </c>
      <c r="I1297" s="3">
        <v>2005</v>
      </c>
      <c r="J1297" s="3" t="s">
        <v>1542</v>
      </c>
      <c r="L1297" s="10" t="s">
        <v>1947</v>
      </c>
    </row>
    <row r="1298" spans="3:12" ht="12.75" customHeight="1">
      <c r="C1298" s="3" t="s">
        <v>399</v>
      </c>
      <c r="D1298" s="3" t="str">
        <f>LOOKUP(C1298,CategoryLookup!$A$2:$B$13)</f>
        <v>Saltwater</v>
      </c>
      <c r="E1298" s="3" t="s">
        <v>2778</v>
      </c>
      <c r="F1298" s="3" t="s">
        <v>557</v>
      </c>
      <c r="G1298" s="3" t="s">
        <v>1561</v>
      </c>
      <c r="H1298" s="3" t="s">
        <v>2282</v>
      </c>
      <c r="I1298" s="3">
        <v>1995</v>
      </c>
      <c r="J1298" s="3" t="s">
        <v>1542</v>
      </c>
      <c r="L1298" s="10" t="s">
        <v>1947</v>
      </c>
    </row>
    <row r="1299" spans="3:12" ht="12.75" customHeight="1">
      <c r="C1299" s="3" t="s">
        <v>399</v>
      </c>
      <c r="D1299" s="3" t="str">
        <f>LOOKUP(C1299,CategoryLookup!$A$2:$B$13)</f>
        <v>Saltwater</v>
      </c>
      <c r="E1299" s="3" t="s">
        <v>538</v>
      </c>
      <c r="F1299" s="3" t="s">
        <v>539</v>
      </c>
      <c r="G1299" s="3" t="s">
        <v>2926</v>
      </c>
      <c r="H1299" s="3" t="s">
        <v>1009</v>
      </c>
      <c r="I1299" s="3">
        <v>7996</v>
      </c>
      <c r="J1299" s="3" t="s">
        <v>1528</v>
      </c>
      <c r="L1299" s="10" t="s">
        <v>1947</v>
      </c>
    </row>
    <row r="1300" spans="3:12" ht="12.75" customHeight="1">
      <c r="C1300" s="3" t="s">
        <v>399</v>
      </c>
      <c r="D1300" s="3" t="str">
        <f>LOOKUP(C1300,CategoryLookup!$A$2:$B$13)</f>
        <v>Saltwater</v>
      </c>
      <c r="E1300" s="4" t="s">
        <v>1859</v>
      </c>
      <c r="F1300" s="4" t="s">
        <v>1860</v>
      </c>
      <c r="G1300" s="4" t="s">
        <v>1861</v>
      </c>
      <c r="H1300" s="4" t="s">
        <v>1862</v>
      </c>
      <c r="I1300" s="4" t="s">
        <v>1863</v>
      </c>
      <c r="J1300" s="4" t="s">
        <v>1542</v>
      </c>
      <c r="L1300" s="10" t="s">
        <v>1947</v>
      </c>
    </row>
    <row r="1301" spans="3:12" ht="12.75" customHeight="1">
      <c r="C1301" s="3" t="s">
        <v>399</v>
      </c>
      <c r="D1301" s="3" t="str">
        <f>LOOKUP(C1301,CategoryLookup!$A$2:$B$13)</f>
        <v>Saltwater</v>
      </c>
      <c r="E1301" s="3" t="s">
        <v>407</v>
      </c>
      <c r="F1301" s="3" t="s">
        <v>408</v>
      </c>
      <c r="G1301" s="3" t="s">
        <v>2500</v>
      </c>
      <c r="H1301" s="3" t="s">
        <v>409</v>
      </c>
      <c r="I1301" s="3">
        <v>1994</v>
      </c>
      <c r="J1301" s="4" t="s">
        <v>1528</v>
      </c>
      <c r="L1301" s="10" t="s">
        <v>1947</v>
      </c>
    </row>
    <row r="1302" spans="3:12" ht="12.75" customHeight="1">
      <c r="C1302" s="3" t="s">
        <v>399</v>
      </c>
      <c r="D1302" s="3" t="str">
        <f>LOOKUP(C1302,CategoryLookup!$A$2:$B$13)</f>
        <v>Saltwater</v>
      </c>
      <c r="E1302" s="4" t="s">
        <v>2097</v>
      </c>
      <c r="F1302" s="4" t="s">
        <v>2098</v>
      </c>
      <c r="G1302" s="4" t="s">
        <v>2099</v>
      </c>
      <c r="H1302" s="4" t="s">
        <v>2100</v>
      </c>
      <c r="I1302" s="4" t="s">
        <v>1592</v>
      </c>
      <c r="J1302" s="4" t="s">
        <v>1528</v>
      </c>
      <c r="L1302" s="10" t="s">
        <v>1947</v>
      </c>
    </row>
    <row r="1303" spans="3:12" ht="12.75" customHeight="1">
      <c r="C1303" s="3" t="s">
        <v>399</v>
      </c>
      <c r="D1303" s="3" t="str">
        <f>LOOKUP(C1303,CategoryLookup!$A$2:$B$13)</f>
        <v>Saltwater</v>
      </c>
      <c r="E1303" s="4" t="s">
        <v>2166</v>
      </c>
      <c r="F1303" s="4" t="s">
        <v>2167</v>
      </c>
      <c r="G1303" s="4" t="s">
        <v>2181</v>
      </c>
      <c r="H1303" s="4" t="s">
        <v>2168</v>
      </c>
      <c r="I1303" s="4" t="s">
        <v>2169</v>
      </c>
      <c r="J1303" s="4" t="s">
        <v>1542</v>
      </c>
      <c r="L1303" s="10" t="s">
        <v>1947</v>
      </c>
    </row>
    <row r="1304" spans="3:12" ht="12.75" customHeight="1">
      <c r="C1304" s="3" t="s">
        <v>399</v>
      </c>
      <c r="D1304" s="3" t="str">
        <f>LOOKUP(C1304,CategoryLookup!$A$2:$B$13)</f>
        <v>Saltwater</v>
      </c>
      <c r="E1304" s="3" t="s">
        <v>2771</v>
      </c>
      <c r="F1304" s="3" t="s">
        <v>2856</v>
      </c>
      <c r="G1304" s="3" t="s">
        <v>2857</v>
      </c>
      <c r="H1304" s="3" t="s">
        <v>1927</v>
      </c>
      <c r="I1304" s="3">
        <v>1983</v>
      </c>
      <c r="J1304" s="3" t="s">
        <v>1542</v>
      </c>
      <c r="L1304" s="10" t="s">
        <v>1947</v>
      </c>
    </row>
    <row r="1305" spans="3:12" ht="12.75" customHeight="1">
      <c r="C1305" s="3" t="s">
        <v>399</v>
      </c>
      <c r="D1305" s="3" t="str">
        <f>LOOKUP(C1305,CategoryLookup!$A$2:$B$13)</f>
        <v>Saltwater</v>
      </c>
      <c r="E1305" s="3" t="s">
        <v>2759</v>
      </c>
      <c r="F1305" s="3" t="s">
        <v>445</v>
      </c>
      <c r="G1305" s="3" t="s">
        <v>1595</v>
      </c>
      <c r="H1305" s="3" t="s">
        <v>992</v>
      </c>
      <c r="I1305" s="3">
        <v>1972</v>
      </c>
      <c r="J1305" s="3" t="s">
        <v>1542</v>
      </c>
      <c r="L1305" s="10" t="s">
        <v>1947</v>
      </c>
    </row>
    <row r="1306" spans="3:12" ht="12.75" customHeight="1">
      <c r="C1306" s="3" t="s">
        <v>399</v>
      </c>
      <c r="D1306" s="3" t="str">
        <f>LOOKUP(C1306,CategoryLookup!$A$2:$B$13)</f>
        <v>Saltwater</v>
      </c>
      <c r="E1306" s="4" t="s">
        <v>797</v>
      </c>
      <c r="F1306" s="4" t="s">
        <v>798</v>
      </c>
      <c r="G1306" s="4" t="s">
        <v>799</v>
      </c>
      <c r="H1306" s="4" t="s">
        <v>800</v>
      </c>
      <c r="I1306" s="3">
        <v>1977</v>
      </c>
      <c r="J1306" s="4" t="s">
        <v>1528</v>
      </c>
      <c r="L1306" s="10" t="s">
        <v>1947</v>
      </c>
    </row>
    <row r="1307" spans="3:12" ht="12.75" customHeight="1">
      <c r="C1307" s="3" t="s">
        <v>399</v>
      </c>
      <c r="D1307" s="3" t="str">
        <f>LOOKUP(C1307,CategoryLookup!$A$2:$B$13)</f>
        <v>Saltwater</v>
      </c>
      <c r="E1307" s="3" t="s">
        <v>534</v>
      </c>
      <c r="F1307" s="3" t="s">
        <v>2657</v>
      </c>
      <c r="G1307" s="3" t="s">
        <v>1607</v>
      </c>
      <c r="H1307" s="3" t="s">
        <v>55</v>
      </c>
      <c r="I1307" s="3">
        <v>2003</v>
      </c>
      <c r="J1307" s="3" t="s">
        <v>1528</v>
      </c>
      <c r="L1307" s="10" t="s">
        <v>1947</v>
      </c>
    </row>
    <row r="1308" spans="3:12" ht="12.75" customHeight="1">
      <c r="C1308" s="3" t="s">
        <v>399</v>
      </c>
      <c r="D1308" s="3" t="str">
        <f>LOOKUP(C1308,CategoryLookup!$A$2:$B$13)</f>
        <v>Saltwater</v>
      </c>
      <c r="E1308" s="3" t="s">
        <v>2473</v>
      </c>
      <c r="F1308" s="3" t="s">
        <v>3053</v>
      </c>
      <c r="G1308" s="3" t="s">
        <v>1543</v>
      </c>
      <c r="H1308" s="3" t="s">
        <v>2474</v>
      </c>
      <c r="I1308" s="3">
        <v>2000</v>
      </c>
      <c r="J1308" s="3" t="s">
        <v>1542</v>
      </c>
      <c r="L1308" s="10" t="s">
        <v>1947</v>
      </c>
    </row>
    <row r="1309" spans="3:12" ht="12.75" customHeight="1">
      <c r="C1309" s="3" t="s">
        <v>399</v>
      </c>
      <c r="D1309" s="3" t="str">
        <f>LOOKUP(C1309,CategoryLookup!$A$2:$B$13)</f>
        <v>Saltwater</v>
      </c>
      <c r="E1309" s="3" t="s">
        <v>549</v>
      </c>
      <c r="F1309" s="3" t="s">
        <v>550</v>
      </c>
      <c r="G1309" s="3" t="s">
        <v>2938</v>
      </c>
      <c r="H1309" s="3" t="s">
        <v>1562</v>
      </c>
      <c r="I1309" s="3">
        <v>1995</v>
      </c>
      <c r="J1309" s="3" t="s">
        <v>1528</v>
      </c>
      <c r="L1309" s="10" t="s">
        <v>1947</v>
      </c>
    </row>
    <row r="1310" spans="3:12" ht="12.75" customHeight="1">
      <c r="C1310" s="3" t="s">
        <v>399</v>
      </c>
      <c r="D1310" s="3" t="str">
        <f>LOOKUP(C1310,CategoryLookup!$A$2:$B$13)</f>
        <v>Saltwater</v>
      </c>
      <c r="E1310" s="3" t="s">
        <v>210</v>
      </c>
      <c r="F1310" s="3" t="s">
        <v>1686</v>
      </c>
      <c r="G1310" s="3" t="s">
        <v>1791</v>
      </c>
      <c r="H1310" s="3" t="s">
        <v>1764</v>
      </c>
      <c r="I1310" s="3">
        <v>2000</v>
      </c>
      <c r="J1310" s="3" t="s">
        <v>1542</v>
      </c>
      <c r="L1310" s="10" t="s">
        <v>1947</v>
      </c>
    </row>
    <row r="1311" spans="3:12" ht="12.75" customHeight="1">
      <c r="C1311" s="3" t="s">
        <v>399</v>
      </c>
      <c r="D1311" s="3" t="str">
        <f>LOOKUP(C1311,CategoryLookup!$A$2:$B$13)</f>
        <v>Saltwater</v>
      </c>
      <c r="E1311" s="4" t="s">
        <v>210</v>
      </c>
      <c r="F1311" s="4" t="s">
        <v>1686</v>
      </c>
      <c r="G1311" s="4" t="s">
        <v>1791</v>
      </c>
      <c r="H1311" s="4" t="s">
        <v>55</v>
      </c>
      <c r="I1311" s="4">
        <v>2003</v>
      </c>
      <c r="J1311" s="4" t="s">
        <v>1528</v>
      </c>
      <c r="L1311" s="10" t="s">
        <v>1947</v>
      </c>
    </row>
    <row r="1312" spans="3:12" ht="12.75" customHeight="1">
      <c r="C1312" s="3" t="s">
        <v>399</v>
      </c>
      <c r="D1312" s="3" t="str">
        <f>LOOKUP(C1312,CategoryLookup!$A$2:$B$13)</f>
        <v>Saltwater</v>
      </c>
      <c r="E1312" s="3" t="s">
        <v>210</v>
      </c>
      <c r="F1312" s="3" t="s">
        <v>1686</v>
      </c>
      <c r="G1312" s="3" t="s">
        <v>1791</v>
      </c>
      <c r="H1312" s="3" t="s">
        <v>213</v>
      </c>
      <c r="I1312" s="3">
        <v>2003</v>
      </c>
      <c r="J1312" s="3" t="s">
        <v>1528</v>
      </c>
      <c r="L1312" s="10" t="s">
        <v>1947</v>
      </c>
    </row>
    <row r="1313" spans="3:12" ht="12.75" customHeight="1">
      <c r="C1313" s="3" t="s">
        <v>399</v>
      </c>
      <c r="D1313" s="3" t="str">
        <f>LOOKUP(C1313,CategoryLookup!$A$2:$B$13)</f>
        <v>Saltwater</v>
      </c>
      <c r="E1313" s="3" t="s">
        <v>547</v>
      </c>
      <c r="F1313" s="3" t="s">
        <v>539</v>
      </c>
      <c r="G1313" s="3" t="s">
        <v>2926</v>
      </c>
      <c r="H1313" s="3" t="s">
        <v>548</v>
      </c>
      <c r="I1313" s="3">
        <v>1996</v>
      </c>
      <c r="J1313" s="3" t="s">
        <v>1528</v>
      </c>
      <c r="L1313" s="10" t="s">
        <v>1947</v>
      </c>
    </row>
    <row r="1314" spans="3:12" ht="12.75" customHeight="1">
      <c r="C1314" s="3" t="s">
        <v>399</v>
      </c>
      <c r="D1314" s="3" t="str">
        <f>LOOKUP(C1314,CategoryLookup!$A$2:$B$13)</f>
        <v>Saltwater</v>
      </c>
      <c r="E1314" s="3" t="s">
        <v>540</v>
      </c>
      <c r="F1314" s="3" t="s">
        <v>541</v>
      </c>
      <c r="G1314" s="3" t="s">
        <v>1525</v>
      </c>
      <c r="H1314" s="3" t="s">
        <v>55</v>
      </c>
      <c r="I1314" s="3">
        <v>1995</v>
      </c>
      <c r="J1314" s="3" t="s">
        <v>1528</v>
      </c>
      <c r="L1314" s="10" t="s">
        <v>1947</v>
      </c>
    </row>
    <row r="1315" spans="3:12" ht="12.75" customHeight="1">
      <c r="C1315" s="3" t="s">
        <v>399</v>
      </c>
      <c r="D1315" s="3" t="str">
        <f>LOOKUP(C1315,CategoryLookup!$A$2:$B$13)</f>
        <v>Saltwater</v>
      </c>
      <c r="E1315" s="3" t="s">
        <v>542</v>
      </c>
      <c r="F1315" s="3" t="s">
        <v>543</v>
      </c>
      <c r="G1315" s="3" t="s">
        <v>2179</v>
      </c>
      <c r="H1315" s="3" t="s">
        <v>1562</v>
      </c>
      <c r="I1315" s="3">
        <v>1995</v>
      </c>
      <c r="J1315" s="3" t="s">
        <v>1528</v>
      </c>
      <c r="L1315" s="10" t="s">
        <v>1947</v>
      </c>
    </row>
    <row r="1316" spans="3:12" ht="12.75" customHeight="1">
      <c r="C1316" s="3" t="s">
        <v>399</v>
      </c>
      <c r="D1316" s="3" t="str">
        <f>LOOKUP(C1316,CategoryLookup!$A$2:$B$13)</f>
        <v>Saltwater</v>
      </c>
      <c r="E1316" s="4" t="s">
        <v>2298</v>
      </c>
      <c r="F1316" s="4" t="s">
        <v>1571</v>
      </c>
      <c r="G1316" s="4" t="s">
        <v>1572</v>
      </c>
      <c r="H1316" s="4" t="s">
        <v>2251</v>
      </c>
      <c r="I1316" s="4" t="s">
        <v>1531</v>
      </c>
      <c r="J1316" s="4" t="s">
        <v>1542</v>
      </c>
      <c r="L1316" s="10" t="s">
        <v>1947</v>
      </c>
    </row>
    <row r="1317" spans="3:12" ht="12.75" customHeight="1">
      <c r="C1317" s="3" t="s">
        <v>399</v>
      </c>
      <c r="D1317" s="3" t="str">
        <f>LOOKUP(C1317,CategoryLookup!$A$2:$B$13)</f>
        <v>Saltwater</v>
      </c>
      <c r="E1317" s="4" t="s">
        <v>2578</v>
      </c>
      <c r="F1317" s="4" t="s">
        <v>2579</v>
      </c>
      <c r="G1317" s="4" t="s">
        <v>1604</v>
      </c>
      <c r="H1317" s="4" t="s">
        <v>1540</v>
      </c>
      <c r="I1317" s="4" t="s">
        <v>1592</v>
      </c>
      <c r="J1317" s="4" t="s">
        <v>1528</v>
      </c>
      <c r="L1317" s="10" t="s">
        <v>1947</v>
      </c>
    </row>
    <row r="1318" spans="3:12" ht="12.75" customHeight="1">
      <c r="C1318" s="3" t="s">
        <v>399</v>
      </c>
      <c r="D1318" s="3" t="str">
        <f>LOOKUP(C1318,CategoryLookup!$A$2:$B$13)</f>
        <v>Saltwater</v>
      </c>
      <c r="E1318" s="4" t="s">
        <v>2597</v>
      </c>
      <c r="F1318" s="4" t="s">
        <v>2598</v>
      </c>
      <c r="G1318" s="4" t="s">
        <v>16</v>
      </c>
      <c r="H1318" s="4" t="s">
        <v>2599</v>
      </c>
      <c r="I1318" s="4" t="s">
        <v>1863</v>
      </c>
      <c r="J1318" s="4" t="s">
        <v>1528</v>
      </c>
      <c r="L1318" s="10" t="s">
        <v>1947</v>
      </c>
    </row>
    <row r="1319" spans="3:12" ht="12.75" customHeight="1">
      <c r="C1319" s="3" t="s">
        <v>399</v>
      </c>
      <c r="D1319" s="3" t="str">
        <f>LOOKUP(C1319,CategoryLookup!$A$2:$B$13)</f>
        <v>Saltwater</v>
      </c>
      <c r="E1319" s="3" t="s">
        <v>2439</v>
      </c>
      <c r="F1319" s="3" t="s">
        <v>2749</v>
      </c>
      <c r="G1319" s="3" t="s">
        <v>1560</v>
      </c>
      <c r="H1319" s="3" t="s">
        <v>3114</v>
      </c>
      <c r="I1319" s="3">
        <v>2004</v>
      </c>
      <c r="J1319" s="3" t="s">
        <v>1542</v>
      </c>
      <c r="L1319" s="10" t="s">
        <v>1947</v>
      </c>
    </row>
    <row r="1320" spans="3:12" ht="12.75" customHeight="1">
      <c r="C1320" s="3" t="s">
        <v>399</v>
      </c>
      <c r="D1320" s="3" t="str">
        <f>LOOKUP(C1320,CategoryLookup!$A$2:$B$13)</f>
        <v>Saltwater</v>
      </c>
      <c r="E1320" s="3" t="s">
        <v>535</v>
      </c>
      <c r="F1320" s="3" t="s">
        <v>1571</v>
      </c>
      <c r="G1320" s="3" t="s">
        <v>1572</v>
      </c>
      <c r="H1320" s="3" t="s">
        <v>55</v>
      </c>
      <c r="I1320" s="3">
        <v>2001</v>
      </c>
      <c r="J1320" s="3" t="s">
        <v>1528</v>
      </c>
      <c r="L1320" s="10" t="s">
        <v>1947</v>
      </c>
    </row>
    <row r="1321" spans="3:12" ht="12.75" customHeight="1">
      <c r="C1321" s="3" t="s">
        <v>399</v>
      </c>
      <c r="D1321" s="3" t="str">
        <f>LOOKUP(C1321,CategoryLookup!$A$2:$B$13)</f>
        <v>Saltwater</v>
      </c>
      <c r="E1321" s="4" t="s">
        <v>2677</v>
      </c>
      <c r="F1321" s="4" t="s">
        <v>2678</v>
      </c>
      <c r="G1321" s="4" t="s">
        <v>2679</v>
      </c>
      <c r="H1321" s="4" t="s">
        <v>2680</v>
      </c>
      <c r="I1321" s="4" t="s">
        <v>2211</v>
      </c>
      <c r="J1321" s="4" t="s">
        <v>1542</v>
      </c>
      <c r="L1321" s="10" t="s">
        <v>1947</v>
      </c>
    </row>
    <row r="1322" spans="3:12" ht="12.75" customHeight="1">
      <c r="C1322" s="3" t="s">
        <v>399</v>
      </c>
      <c r="D1322" s="3" t="str">
        <f>LOOKUP(C1322,CategoryLookup!$A$2:$B$13)</f>
        <v>Saltwater</v>
      </c>
      <c r="E1322" s="3" t="s">
        <v>400</v>
      </c>
      <c r="F1322" s="3" t="s">
        <v>401</v>
      </c>
      <c r="H1322" s="3" t="s">
        <v>401</v>
      </c>
      <c r="I1322" s="3">
        <v>1987</v>
      </c>
      <c r="J1322" s="4" t="s">
        <v>1528</v>
      </c>
      <c r="L1322" s="10" t="s">
        <v>1947</v>
      </c>
    </row>
    <row r="1323" spans="3:12" ht="12.75" customHeight="1">
      <c r="C1323" s="3" t="s">
        <v>399</v>
      </c>
      <c r="D1323" s="3" t="str">
        <f>LOOKUP(C1323,CategoryLookup!$A$2:$B$13)</f>
        <v>Saltwater</v>
      </c>
      <c r="E1323" s="4" t="s">
        <v>801</v>
      </c>
      <c r="F1323" s="4" t="s">
        <v>1828</v>
      </c>
      <c r="G1323" s="4" t="s">
        <v>1829</v>
      </c>
      <c r="H1323" s="4" t="s">
        <v>2081</v>
      </c>
      <c r="I1323" s="3">
        <v>1974</v>
      </c>
      <c r="J1323" s="4" t="s">
        <v>1528</v>
      </c>
      <c r="L1323" s="10" t="s">
        <v>1947</v>
      </c>
    </row>
    <row r="1324" spans="3:12" ht="12.75" customHeight="1">
      <c r="C1324" s="3" t="s">
        <v>399</v>
      </c>
      <c r="D1324" s="3" t="str">
        <f>LOOKUP(C1324,CategoryLookup!$A$2:$B$13)</f>
        <v>Saltwater</v>
      </c>
      <c r="E1324" s="4" t="s">
        <v>3003</v>
      </c>
      <c r="F1324" s="4" t="s">
        <v>3150</v>
      </c>
      <c r="G1324" s="4" t="s">
        <v>12</v>
      </c>
      <c r="H1324" s="4" t="s">
        <v>2251</v>
      </c>
      <c r="I1324" s="4">
        <v>1972</v>
      </c>
      <c r="J1324" s="4" t="s">
        <v>1542</v>
      </c>
      <c r="L1324" s="10" t="s">
        <v>1947</v>
      </c>
    </row>
    <row r="1325" spans="3:12" ht="12.75" customHeight="1">
      <c r="C1325" s="3" t="s">
        <v>399</v>
      </c>
      <c r="D1325" s="3" t="str">
        <f>LOOKUP(C1325,CategoryLookup!$A$2:$B$13)</f>
        <v>Saltwater</v>
      </c>
      <c r="E1325" s="4" t="s">
        <v>2726</v>
      </c>
      <c r="F1325" s="4" t="s">
        <v>2727</v>
      </c>
      <c r="G1325" s="4" t="s">
        <v>2500</v>
      </c>
      <c r="H1325" s="4" t="s">
        <v>2728</v>
      </c>
      <c r="I1325" s="4" t="s">
        <v>28</v>
      </c>
      <c r="J1325" s="4" t="s">
        <v>1528</v>
      </c>
      <c r="L1325" s="10" t="s">
        <v>1947</v>
      </c>
    </row>
    <row r="1326" spans="3:12" ht="12.75" customHeight="1">
      <c r="C1326" s="4" t="s">
        <v>399</v>
      </c>
      <c r="D1326" s="3" t="str">
        <f>LOOKUP(C1326,CategoryLookup!$A$2:$B$13)</f>
        <v>Saltwater</v>
      </c>
      <c r="E1326" s="4" t="s">
        <v>2832</v>
      </c>
      <c r="F1326" s="4" t="s">
        <v>2696</v>
      </c>
      <c r="G1326" s="4" t="s">
        <v>2833</v>
      </c>
      <c r="H1326" s="4" t="s">
        <v>1719</v>
      </c>
      <c r="I1326" s="4" t="s">
        <v>1592</v>
      </c>
      <c r="J1326" s="4" t="s">
        <v>1528</v>
      </c>
      <c r="L1326" s="10" t="s">
        <v>1947</v>
      </c>
    </row>
    <row r="1327" spans="3:12" ht="12.75" customHeight="1">
      <c r="C1327" s="3" t="s">
        <v>399</v>
      </c>
      <c r="D1327" s="3" t="str">
        <f>LOOKUP(C1327,CategoryLookup!$A$2:$B$13)</f>
        <v>Saltwater</v>
      </c>
      <c r="E1327" s="3" t="s">
        <v>3118</v>
      </c>
      <c r="F1327" s="3" t="s">
        <v>537</v>
      </c>
      <c r="G1327" s="3" t="s">
        <v>56</v>
      </c>
      <c r="H1327" s="3" t="s">
        <v>2617</v>
      </c>
      <c r="I1327" s="3">
        <v>1994</v>
      </c>
      <c r="J1327" s="3" t="s">
        <v>1528</v>
      </c>
      <c r="L1327" s="10" t="s">
        <v>1947</v>
      </c>
    </row>
    <row r="1328" spans="3:12" ht="12.75" customHeight="1">
      <c r="C1328" s="3" t="s">
        <v>399</v>
      </c>
      <c r="D1328" s="3" t="str">
        <f>LOOKUP(C1328,CategoryLookup!$A$2:$B$13)</f>
        <v>Saltwater</v>
      </c>
      <c r="E1328" s="3" t="s">
        <v>444</v>
      </c>
      <c r="F1328" s="3" t="s">
        <v>445</v>
      </c>
      <c r="G1328" s="3" t="s">
        <v>1595</v>
      </c>
      <c r="H1328" s="3" t="s">
        <v>446</v>
      </c>
      <c r="I1328" s="3">
        <v>1969</v>
      </c>
      <c r="J1328" s="4" t="s">
        <v>1542</v>
      </c>
      <c r="L1328" s="10" t="s">
        <v>1947</v>
      </c>
    </row>
    <row r="1329" spans="3:12" ht="12.75" customHeight="1">
      <c r="C1329" s="3" t="s">
        <v>399</v>
      </c>
      <c r="D1329" s="3" t="str">
        <f>LOOKUP(C1329,CategoryLookup!$A$2:$B$13)</f>
        <v>Saltwater</v>
      </c>
      <c r="E1329" s="3" t="s">
        <v>560</v>
      </c>
      <c r="F1329" s="3" t="s">
        <v>2856</v>
      </c>
      <c r="G1329" s="3" t="s">
        <v>2857</v>
      </c>
      <c r="H1329" s="3" t="s">
        <v>55</v>
      </c>
      <c r="I1329" s="3">
        <v>1996</v>
      </c>
      <c r="J1329" s="3" t="s">
        <v>1528</v>
      </c>
      <c r="L1329" s="10" t="s">
        <v>1947</v>
      </c>
    </row>
    <row r="1330" spans="3:12" ht="12.75" customHeight="1">
      <c r="C1330" s="3" t="s">
        <v>399</v>
      </c>
      <c r="D1330" s="3" t="str">
        <f>LOOKUP(C1330,CategoryLookup!$A$2:$B$13)</f>
        <v>Saltwater</v>
      </c>
      <c r="E1330" s="4" t="s">
        <v>2863</v>
      </c>
      <c r="F1330" s="4" t="s">
        <v>2864</v>
      </c>
      <c r="G1330" s="4" t="s">
        <v>1907</v>
      </c>
      <c r="H1330" s="4" t="s">
        <v>2865</v>
      </c>
      <c r="I1330" s="4" t="s">
        <v>1565</v>
      </c>
      <c r="J1330" s="4" t="s">
        <v>1542</v>
      </c>
      <c r="L1330" s="10" t="s">
        <v>1947</v>
      </c>
    </row>
    <row r="1331" spans="3:12" ht="12.75" customHeight="1">
      <c r="C1331" s="3" t="s">
        <v>399</v>
      </c>
      <c r="D1331" s="3" t="str">
        <f>LOOKUP(C1331,CategoryLookup!$A$2:$B$13)</f>
        <v>Saltwater</v>
      </c>
      <c r="E1331" s="4" t="s">
        <v>2900</v>
      </c>
      <c r="F1331" s="4" t="s">
        <v>2901</v>
      </c>
      <c r="G1331" s="4" t="s">
        <v>2902</v>
      </c>
      <c r="H1331" s="4" t="s">
        <v>2903</v>
      </c>
      <c r="I1331" s="4" t="s">
        <v>2904</v>
      </c>
      <c r="J1331" s="4" t="s">
        <v>1542</v>
      </c>
      <c r="L1331" s="10" t="s">
        <v>1947</v>
      </c>
    </row>
    <row r="1332" spans="3:12" ht="12.75" customHeight="1">
      <c r="C1332" s="3" t="s">
        <v>399</v>
      </c>
      <c r="D1332" s="3" t="str">
        <f>LOOKUP(C1332,CategoryLookup!$A$2:$B$13)</f>
        <v>Saltwater</v>
      </c>
      <c r="E1332" s="4" t="s">
        <v>2905</v>
      </c>
      <c r="F1332" s="4" t="s">
        <v>2906</v>
      </c>
      <c r="G1332" s="4" t="s">
        <v>2907</v>
      </c>
      <c r="H1332" s="4" t="s">
        <v>2590</v>
      </c>
      <c r="I1332" s="4" t="s">
        <v>1863</v>
      </c>
      <c r="J1332" s="4" t="s">
        <v>1542</v>
      </c>
      <c r="L1332" s="10" t="s">
        <v>1947</v>
      </c>
    </row>
    <row r="1333" spans="3:13" ht="12.75" customHeight="1">
      <c r="C1333" s="3" t="s">
        <v>399</v>
      </c>
      <c r="D1333" s="3" t="str">
        <f>LOOKUP(C1333,CategoryLookup!$A$2:$B$13)</f>
        <v>Saltwater</v>
      </c>
      <c r="E1333" s="4" t="s">
        <v>2908</v>
      </c>
      <c r="F1333" s="4" t="s">
        <v>26</v>
      </c>
      <c r="G1333" s="4" t="s">
        <v>27</v>
      </c>
      <c r="H1333" s="4" t="s">
        <v>1535</v>
      </c>
      <c r="I1333" s="4" t="s">
        <v>2096</v>
      </c>
      <c r="J1333" s="4" t="s">
        <v>1528</v>
      </c>
      <c r="L1333" s="10" t="s">
        <v>1947</v>
      </c>
      <c r="M1333" s="4"/>
    </row>
    <row r="1334" spans="3:12" ht="12.75" customHeight="1">
      <c r="C1334" s="3" t="s">
        <v>399</v>
      </c>
      <c r="D1334" s="3" t="str">
        <f>LOOKUP(C1334,CategoryLookup!$A$2:$B$13)</f>
        <v>Saltwater</v>
      </c>
      <c r="E1334" s="4" t="s">
        <v>2909</v>
      </c>
      <c r="F1334" s="4" t="s">
        <v>2910</v>
      </c>
      <c r="G1334" s="4" t="s">
        <v>1724</v>
      </c>
      <c r="H1334" s="4" t="s">
        <v>2234</v>
      </c>
      <c r="I1334" s="4" t="s">
        <v>2211</v>
      </c>
      <c r="J1334" s="4" t="s">
        <v>1542</v>
      </c>
      <c r="L1334" s="10" t="s">
        <v>1947</v>
      </c>
    </row>
    <row r="1335" spans="3:12" ht="12.75" customHeight="1">
      <c r="C1335" s="3" t="s">
        <v>399</v>
      </c>
      <c r="D1335" s="3" t="str">
        <f>LOOKUP(C1335,CategoryLookup!$A$2:$B$13)</f>
        <v>Saltwater</v>
      </c>
      <c r="E1335" s="4" t="s">
        <v>2909</v>
      </c>
      <c r="F1335" s="4" t="s">
        <v>2696</v>
      </c>
      <c r="G1335" s="4" t="s">
        <v>2833</v>
      </c>
      <c r="H1335" s="4" t="s">
        <v>2913</v>
      </c>
      <c r="I1335" s="4" t="s">
        <v>1583</v>
      </c>
      <c r="J1335" s="4" t="s">
        <v>1528</v>
      </c>
      <c r="L1335" s="10" t="s">
        <v>1947</v>
      </c>
    </row>
    <row r="1336" spans="3:12" ht="12.75" customHeight="1">
      <c r="C1336" s="3" t="s">
        <v>399</v>
      </c>
      <c r="D1336" s="3" t="str">
        <f>LOOKUP(C1336,CategoryLookup!$A$2:$B$13)</f>
        <v>Saltwater</v>
      </c>
      <c r="E1336" s="4" t="s">
        <v>2909</v>
      </c>
      <c r="F1336" s="4" t="s">
        <v>15</v>
      </c>
      <c r="G1336" s="4" t="s">
        <v>16</v>
      </c>
      <c r="H1336" s="4" t="s">
        <v>2914</v>
      </c>
      <c r="I1336" s="4" t="s">
        <v>29</v>
      </c>
      <c r="J1336" s="4" t="s">
        <v>1542</v>
      </c>
      <c r="L1336" s="10" t="s">
        <v>1947</v>
      </c>
    </row>
    <row r="1337" spans="3:12" ht="12.75" customHeight="1">
      <c r="C1337" s="3" t="s">
        <v>399</v>
      </c>
      <c r="D1337" s="3" t="str">
        <f>LOOKUP(C1337,CategoryLookup!$A$2:$B$13)</f>
        <v>Saltwater</v>
      </c>
      <c r="E1337" s="4" t="s">
        <v>2909</v>
      </c>
      <c r="F1337" s="4" t="s">
        <v>2911</v>
      </c>
      <c r="G1337" s="4" t="s">
        <v>1791</v>
      </c>
      <c r="H1337" s="4" t="s">
        <v>2912</v>
      </c>
      <c r="I1337" s="4" t="s">
        <v>21</v>
      </c>
      <c r="J1337" s="4" t="s">
        <v>1542</v>
      </c>
      <c r="L1337" s="10" t="s">
        <v>1947</v>
      </c>
    </row>
    <row r="1338" spans="3:12" ht="12.75" customHeight="1">
      <c r="C1338" s="3" t="s">
        <v>399</v>
      </c>
      <c r="D1338" s="3" t="str">
        <f>LOOKUP(C1338,CategoryLookup!$A$2:$B$13)</f>
        <v>Saltwater</v>
      </c>
      <c r="E1338" s="3" t="s">
        <v>438</v>
      </c>
      <c r="F1338" s="3" t="s">
        <v>439</v>
      </c>
      <c r="G1338" s="3" t="s">
        <v>3015</v>
      </c>
      <c r="H1338" s="3" t="s">
        <v>440</v>
      </c>
      <c r="I1338" s="3">
        <v>1992</v>
      </c>
      <c r="J1338" s="4" t="s">
        <v>1528</v>
      </c>
      <c r="L1338" s="10" t="s">
        <v>1947</v>
      </c>
    </row>
    <row r="1339" spans="3:12" ht="12.75" customHeight="1">
      <c r="C1339" s="3" t="s">
        <v>399</v>
      </c>
      <c r="D1339" s="3" t="str">
        <f>LOOKUP(C1339,CategoryLookup!$A$2:$B$13)</f>
        <v>Saltwater</v>
      </c>
      <c r="E1339" s="4" t="s">
        <v>2915</v>
      </c>
      <c r="F1339" s="4" t="s">
        <v>2579</v>
      </c>
      <c r="G1339" s="4" t="s">
        <v>1604</v>
      </c>
      <c r="H1339" s="4" t="s">
        <v>2590</v>
      </c>
      <c r="I1339" s="4" t="s">
        <v>1527</v>
      </c>
      <c r="J1339" s="4" t="s">
        <v>1542</v>
      </c>
      <c r="L1339" s="10" t="s">
        <v>1947</v>
      </c>
    </row>
    <row r="1340" spans="3:12" ht="12.75" customHeight="1">
      <c r="C1340" s="3" t="s">
        <v>399</v>
      </c>
      <c r="D1340" s="3" t="str">
        <f>LOOKUP(C1340,CategoryLookup!$A$2:$B$13)</f>
        <v>Saltwater</v>
      </c>
      <c r="E1340" s="3" t="s">
        <v>1132</v>
      </c>
      <c r="F1340" s="3" t="s">
        <v>2608</v>
      </c>
      <c r="G1340" s="3" t="s">
        <v>2679</v>
      </c>
      <c r="H1340" s="3" t="s">
        <v>2943</v>
      </c>
      <c r="I1340" s="3">
        <v>1972</v>
      </c>
      <c r="J1340" s="4" t="s">
        <v>1542</v>
      </c>
      <c r="L1340" s="10" t="s">
        <v>1947</v>
      </c>
    </row>
    <row r="1341" spans="3:12" ht="12.75" customHeight="1">
      <c r="C1341" s="3" t="s">
        <v>399</v>
      </c>
      <c r="D1341" s="3" t="str">
        <f>LOOKUP(C1341,CategoryLookup!$A$2:$B$13)</f>
        <v>Saltwater</v>
      </c>
      <c r="E1341" s="3" t="s">
        <v>519</v>
      </c>
      <c r="F1341" s="3" t="s">
        <v>556</v>
      </c>
      <c r="G1341" s="3" t="s">
        <v>5</v>
      </c>
      <c r="H1341" s="3" t="s">
        <v>1764</v>
      </c>
      <c r="I1341" s="3">
        <v>1998</v>
      </c>
      <c r="J1341" s="3" t="s">
        <v>1528</v>
      </c>
      <c r="L1341" s="10" t="s">
        <v>1947</v>
      </c>
    </row>
    <row r="1342" spans="3:12" ht="12.75" customHeight="1">
      <c r="C1342" s="3" t="s">
        <v>399</v>
      </c>
      <c r="D1342" s="3" t="str">
        <f>LOOKUP(C1342,CategoryLookup!$A$2:$B$13)</f>
        <v>Saltwater</v>
      </c>
      <c r="E1342" s="3" t="s">
        <v>519</v>
      </c>
      <c r="F1342" s="3" t="s">
        <v>557</v>
      </c>
      <c r="G1342" s="3" t="s">
        <v>1561</v>
      </c>
      <c r="H1342" s="3" t="s">
        <v>1562</v>
      </c>
      <c r="I1342" s="3">
        <v>1991</v>
      </c>
      <c r="J1342" s="3" t="s">
        <v>1542</v>
      </c>
      <c r="L1342" s="10" t="s">
        <v>1947</v>
      </c>
    </row>
    <row r="1343" spans="3:12" ht="12.75" customHeight="1">
      <c r="C1343" s="3" t="s">
        <v>399</v>
      </c>
      <c r="D1343" s="3" t="str">
        <f>LOOKUP(C1343,CategoryLookup!$A$2:$B$13)</f>
        <v>Saltwater</v>
      </c>
      <c r="E1343" s="3" t="s">
        <v>519</v>
      </c>
      <c r="F1343" s="3" t="s">
        <v>520</v>
      </c>
      <c r="G1343" s="3" t="s">
        <v>521</v>
      </c>
      <c r="H1343" s="4" t="s">
        <v>2189</v>
      </c>
      <c r="I1343" s="3">
        <v>1969</v>
      </c>
      <c r="J1343" s="4" t="s">
        <v>1542</v>
      </c>
      <c r="L1343" s="10" t="s">
        <v>1947</v>
      </c>
    </row>
    <row r="1344" spans="3:12" ht="12.75" customHeight="1">
      <c r="C1344" s="3" t="s">
        <v>399</v>
      </c>
      <c r="D1344" s="3" t="str">
        <f>LOOKUP(C1344,CategoryLookup!$A$2:$B$13)</f>
        <v>Saltwater</v>
      </c>
      <c r="E1344" s="4" t="s">
        <v>2916</v>
      </c>
      <c r="F1344" s="4" t="s">
        <v>2917</v>
      </c>
      <c r="G1344" s="4" t="s">
        <v>1543</v>
      </c>
      <c r="H1344" s="4" t="s">
        <v>2918</v>
      </c>
      <c r="I1344" s="4" t="s">
        <v>2176</v>
      </c>
      <c r="J1344" s="4" t="s">
        <v>1542</v>
      </c>
      <c r="L1344" s="10" t="s">
        <v>1947</v>
      </c>
    </row>
    <row r="1345" spans="3:12" ht="12.75" customHeight="1">
      <c r="C1345" s="3" t="s">
        <v>399</v>
      </c>
      <c r="D1345" s="3" t="str">
        <f>LOOKUP(C1345,CategoryLookup!$A$2:$B$13)</f>
        <v>Saltwater</v>
      </c>
      <c r="E1345" s="4" t="s">
        <v>2919</v>
      </c>
      <c r="F1345" s="4" t="s">
        <v>2920</v>
      </c>
      <c r="G1345" s="4" t="s">
        <v>2921</v>
      </c>
      <c r="H1345" s="4" t="s">
        <v>1535</v>
      </c>
      <c r="I1345" s="4" t="s">
        <v>1565</v>
      </c>
      <c r="J1345" s="4" t="s">
        <v>1542</v>
      </c>
      <c r="L1345" s="10" t="s">
        <v>1947</v>
      </c>
    </row>
    <row r="1346" spans="3:12" ht="12.75" customHeight="1">
      <c r="C1346" s="3" t="s">
        <v>399</v>
      </c>
      <c r="D1346" s="3" t="str">
        <f>LOOKUP(C1346,CategoryLookup!$A$2:$B$13)</f>
        <v>Saltwater</v>
      </c>
      <c r="E1346" s="4" t="s">
        <v>2922</v>
      </c>
      <c r="F1346" s="4" t="s">
        <v>1816</v>
      </c>
      <c r="G1346" s="4" t="s">
        <v>1817</v>
      </c>
      <c r="H1346" s="4" t="s">
        <v>1922</v>
      </c>
      <c r="I1346" s="4" t="s">
        <v>2287</v>
      </c>
      <c r="J1346" s="4" t="s">
        <v>1542</v>
      </c>
      <c r="L1346" s="10" t="s">
        <v>1947</v>
      </c>
    </row>
    <row r="1347" spans="3:12" ht="12.75" customHeight="1">
      <c r="C1347" s="3" t="s">
        <v>399</v>
      </c>
      <c r="D1347" s="3" t="str">
        <f>LOOKUP(C1347,CategoryLookup!$A$2:$B$13)</f>
        <v>Saltwater</v>
      </c>
      <c r="E1347" s="3" t="s">
        <v>627</v>
      </c>
      <c r="F1347" s="3" t="s">
        <v>628</v>
      </c>
      <c r="G1347" s="3" t="s">
        <v>1689</v>
      </c>
      <c r="H1347" s="3" t="s">
        <v>629</v>
      </c>
      <c r="I1347" s="3">
        <v>2000</v>
      </c>
      <c r="J1347" s="3" t="s">
        <v>1528</v>
      </c>
      <c r="L1347" s="10" t="s">
        <v>1947</v>
      </c>
    </row>
    <row r="1348" spans="3:12" ht="12.75" customHeight="1">
      <c r="C1348" s="3" t="s">
        <v>399</v>
      </c>
      <c r="D1348" s="3" t="str">
        <f>LOOKUP(C1348,CategoryLookup!$A$2:$B$13)</f>
        <v>Saltwater</v>
      </c>
      <c r="E1348" s="4" t="s">
        <v>2924</v>
      </c>
      <c r="F1348" s="4" t="s">
        <v>2925</v>
      </c>
      <c r="G1348" s="4" t="s">
        <v>2926</v>
      </c>
      <c r="H1348" s="4" t="s">
        <v>2052</v>
      </c>
      <c r="I1348" s="4" t="s">
        <v>1565</v>
      </c>
      <c r="J1348" s="4" t="s">
        <v>1542</v>
      </c>
      <c r="L1348" s="10" t="s">
        <v>1947</v>
      </c>
    </row>
    <row r="1349" spans="3:12" ht="12.75" customHeight="1">
      <c r="C1349" s="3" t="s">
        <v>399</v>
      </c>
      <c r="D1349" s="3" t="str">
        <f>LOOKUP(C1349,CategoryLookup!$A$2:$B$13)</f>
        <v>Saltwater</v>
      </c>
      <c r="E1349" s="3" t="s">
        <v>558</v>
      </c>
      <c r="F1349" s="3" t="s">
        <v>553</v>
      </c>
      <c r="G1349" s="3" t="s">
        <v>554</v>
      </c>
      <c r="H1349" s="3" t="s">
        <v>555</v>
      </c>
      <c r="I1349" s="3">
        <v>19996</v>
      </c>
      <c r="J1349" s="3" t="s">
        <v>1542</v>
      </c>
      <c r="L1349" s="10" t="s">
        <v>1947</v>
      </c>
    </row>
    <row r="1350" spans="3:12" ht="12.75" customHeight="1">
      <c r="C1350" s="3" t="s">
        <v>399</v>
      </c>
      <c r="D1350" s="3" t="str">
        <f>LOOKUP(C1350,CategoryLookup!$A$2:$B$13)</f>
        <v>Saltwater</v>
      </c>
      <c r="E1350" s="4" t="s">
        <v>2936</v>
      </c>
      <c r="F1350" s="4" t="s">
        <v>2937</v>
      </c>
      <c r="G1350" s="4" t="s">
        <v>2938</v>
      </c>
      <c r="H1350" s="4" t="s">
        <v>2251</v>
      </c>
      <c r="I1350" s="4" t="s">
        <v>1909</v>
      </c>
      <c r="J1350" s="4" t="s">
        <v>1542</v>
      </c>
      <c r="L1350" s="10" t="s">
        <v>1947</v>
      </c>
    </row>
    <row r="1351" spans="3:12" ht="12.75" customHeight="1">
      <c r="C1351" s="3" t="s">
        <v>399</v>
      </c>
      <c r="D1351" s="3" t="str">
        <f>LOOKUP(C1351,CategoryLookup!$A$2:$B$13)</f>
        <v>Saltwater</v>
      </c>
      <c r="E1351" s="4" t="s">
        <v>2949</v>
      </c>
      <c r="F1351" s="4" t="s">
        <v>2950</v>
      </c>
      <c r="G1351" s="4" t="s">
        <v>2951</v>
      </c>
      <c r="H1351" s="4" t="s">
        <v>2988</v>
      </c>
      <c r="I1351" s="4" t="s">
        <v>40</v>
      </c>
      <c r="J1351" s="4" t="s">
        <v>1528</v>
      </c>
      <c r="L1351" s="10" t="s">
        <v>1947</v>
      </c>
    </row>
    <row r="1352" spans="3:12" ht="12.75" customHeight="1">
      <c r="C1352" s="4" t="s">
        <v>399</v>
      </c>
      <c r="D1352" s="3" t="str">
        <f>LOOKUP(C1352,CategoryLookup!$A$2:$B$13)</f>
        <v>Saltwater</v>
      </c>
      <c r="E1352" s="4" t="s">
        <v>1332</v>
      </c>
      <c r="F1352" s="3" t="s">
        <v>1333</v>
      </c>
      <c r="G1352" s="3" t="s">
        <v>1334</v>
      </c>
      <c r="H1352" s="4" t="s">
        <v>1335</v>
      </c>
      <c r="I1352" s="3">
        <v>2004</v>
      </c>
      <c r="J1352" s="4" t="s">
        <v>1528</v>
      </c>
      <c r="L1352" s="10" t="s">
        <v>1947</v>
      </c>
    </row>
    <row r="1353" spans="3:12" ht="12.75" customHeight="1">
      <c r="C1353" s="3" t="s">
        <v>399</v>
      </c>
      <c r="D1353" s="3" t="str">
        <f>LOOKUP(C1353,CategoryLookup!$A$2:$B$13)</f>
        <v>Saltwater</v>
      </c>
      <c r="E1353" s="3" t="s">
        <v>1435</v>
      </c>
      <c r="F1353" s="3" t="s">
        <v>3045</v>
      </c>
      <c r="G1353" s="3" t="s">
        <v>1436</v>
      </c>
      <c r="H1353" s="3" t="s">
        <v>3047</v>
      </c>
      <c r="I1353" s="3">
        <v>1953</v>
      </c>
      <c r="J1353" s="3" t="s">
        <v>1542</v>
      </c>
      <c r="L1353" s="10" t="s">
        <v>1947</v>
      </c>
    </row>
    <row r="1354" spans="3:12" ht="12.75" customHeight="1">
      <c r="C1354" s="3" t="s">
        <v>399</v>
      </c>
      <c r="D1354" s="3" t="str">
        <f>LOOKUP(C1354,CategoryLookup!$A$2:$B$13)</f>
        <v>Saltwater</v>
      </c>
      <c r="E1354" s="4" t="s">
        <v>3044</v>
      </c>
      <c r="F1354" s="4" t="s">
        <v>3045</v>
      </c>
      <c r="G1354" s="4" t="s">
        <v>3046</v>
      </c>
      <c r="H1354" s="4" t="s">
        <v>3047</v>
      </c>
      <c r="I1354" s="4" t="s">
        <v>1549</v>
      </c>
      <c r="J1354" s="4" t="s">
        <v>1542</v>
      </c>
      <c r="L1354" s="10" t="s">
        <v>1947</v>
      </c>
    </row>
    <row r="1355" spans="3:12" ht="12.75" customHeight="1">
      <c r="C1355" s="3" t="s">
        <v>399</v>
      </c>
      <c r="D1355" s="3" t="str">
        <f>LOOKUP(C1355,CategoryLookup!$A$2:$B$13)</f>
        <v>Saltwater</v>
      </c>
      <c r="E1355" s="3" t="s">
        <v>364</v>
      </c>
      <c r="F1355" s="3" t="s">
        <v>1686</v>
      </c>
      <c r="G1355" s="3" t="s">
        <v>1791</v>
      </c>
      <c r="H1355" s="3" t="s">
        <v>1009</v>
      </c>
      <c r="I1355" s="3">
        <v>1994</v>
      </c>
      <c r="J1355" s="3" t="s">
        <v>1528</v>
      </c>
      <c r="L1355" s="10" t="s">
        <v>1947</v>
      </c>
    </row>
    <row r="1356" spans="3:12" ht="12.75" customHeight="1">
      <c r="C1356" s="3" t="s">
        <v>399</v>
      </c>
      <c r="D1356" s="3" t="str">
        <f>LOOKUP(C1356,CategoryLookup!$A$2:$B$13)</f>
        <v>Saltwater</v>
      </c>
      <c r="E1356" s="3" t="s">
        <v>536</v>
      </c>
      <c r="F1356" s="3" t="s">
        <v>537</v>
      </c>
      <c r="G1356" s="3" t="s">
        <v>56</v>
      </c>
      <c r="H1356" s="3" t="s">
        <v>1009</v>
      </c>
      <c r="I1356" s="3">
        <v>2001</v>
      </c>
      <c r="J1356" s="3" t="s">
        <v>1528</v>
      </c>
      <c r="L1356" s="10" t="s">
        <v>1947</v>
      </c>
    </row>
    <row r="1357" spans="3:12" ht="12.75" customHeight="1">
      <c r="C1357" s="3" t="s">
        <v>1316</v>
      </c>
      <c r="D1357" s="3" t="str">
        <f>LOOKUP(C1357,CategoryLookup!$A$2:$B$13)</f>
        <v>Tying Flies</v>
      </c>
      <c r="E1357" s="3" t="s">
        <v>2321</v>
      </c>
      <c r="F1357" s="3" t="s">
        <v>2322</v>
      </c>
      <c r="G1357" s="3" t="s">
        <v>1791</v>
      </c>
      <c r="H1357" s="3" t="s">
        <v>1009</v>
      </c>
      <c r="I1357" s="3">
        <v>1999</v>
      </c>
      <c r="J1357" s="3" t="s">
        <v>1528</v>
      </c>
      <c r="L1357" s="10" t="s">
        <v>1948</v>
      </c>
    </row>
    <row r="1358" spans="3:12" ht="12.75" customHeight="1">
      <c r="C1358" s="3" t="s">
        <v>1316</v>
      </c>
      <c r="D1358" s="3" t="str">
        <f>LOOKUP(C1358,CategoryLookup!$A$2:$B$13)</f>
        <v>Tying Flies</v>
      </c>
      <c r="E1358" s="3" t="s">
        <v>1482</v>
      </c>
      <c r="F1358" s="3" t="s">
        <v>391</v>
      </c>
      <c r="G1358" s="3" t="s">
        <v>392</v>
      </c>
      <c r="H1358" s="3" t="s">
        <v>1103</v>
      </c>
      <c r="I1358" s="3">
        <v>1996</v>
      </c>
      <c r="J1358" s="3" t="s">
        <v>1542</v>
      </c>
      <c r="L1358" s="10" t="s">
        <v>1948</v>
      </c>
    </row>
    <row r="1359" spans="3:12" ht="12.75" customHeight="1">
      <c r="C1359" s="3" t="s">
        <v>1316</v>
      </c>
      <c r="D1359" s="3" t="str">
        <f>LOOKUP(C1359,CategoryLookup!$A$2:$B$13)</f>
        <v>Tying Flies</v>
      </c>
      <c r="E1359" s="3" t="s">
        <v>461</v>
      </c>
      <c r="F1359" s="3" t="s">
        <v>1917</v>
      </c>
      <c r="G1359" s="3" t="s">
        <v>1918</v>
      </c>
      <c r="H1359" s="3" t="s">
        <v>2219</v>
      </c>
      <c r="I1359" s="3">
        <v>1967</v>
      </c>
      <c r="J1359" s="4" t="s">
        <v>1542</v>
      </c>
      <c r="L1359" s="10" t="s">
        <v>1948</v>
      </c>
    </row>
    <row r="1360" spans="3:12" ht="12.75" customHeight="1">
      <c r="C1360" s="3" t="s">
        <v>1316</v>
      </c>
      <c r="D1360" s="3" t="str">
        <f>LOOKUP(C1360,CategoryLookup!$A$2:$B$13)</f>
        <v>Tying Flies</v>
      </c>
      <c r="E1360" s="3" t="s">
        <v>447</v>
      </c>
      <c r="F1360" s="3" t="s">
        <v>3076</v>
      </c>
      <c r="G1360" s="3" t="s">
        <v>448</v>
      </c>
      <c r="H1360" s="4" t="s">
        <v>2282</v>
      </c>
      <c r="I1360" s="3">
        <v>1986</v>
      </c>
      <c r="J1360" s="4" t="s">
        <v>1542</v>
      </c>
      <c r="L1360" s="10" t="s">
        <v>1948</v>
      </c>
    </row>
    <row r="1361" spans="3:12" ht="12.75" customHeight="1">
      <c r="C1361" s="3" t="s">
        <v>1316</v>
      </c>
      <c r="D1361" s="3" t="str">
        <f>LOOKUP(C1361,CategoryLookup!$A$2:$B$13)</f>
        <v>Tying Flies</v>
      </c>
      <c r="E1361" s="3" t="s">
        <v>2977</v>
      </c>
      <c r="F1361" s="3" t="s">
        <v>2978</v>
      </c>
      <c r="G1361" s="3" t="s">
        <v>2979</v>
      </c>
      <c r="H1361" s="3" t="s">
        <v>2282</v>
      </c>
      <c r="I1361" s="3">
        <v>1982</v>
      </c>
      <c r="J1361" s="3" t="s">
        <v>1528</v>
      </c>
      <c r="L1361" s="10" t="s">
        <v>1948</v>
      </c>
    </row>
    <row r="1362" spans="3:12" ht="12.75" customHeight="1">
      <c r="C1362" s="3" t="s">
        <v>1316</v>
      </c>
      <c r="D1362" s="3" t="str">
        <f>LOOKUP(C1362,CategoryLookup!$A$2:$B$13)</f>
        <v>Tying Flies</v>
      </c>
      <c r="E1362" s="3" t="s">
        <v>2418</v>
      </c>
      <c r="F1362" s="3" t="s">
        <v>2419</v>
      </c>
      <c r="G1362" s="3" t="s">
        <v>2740</v>
      </c>
      <c r="H1362" s="3" t="s">
        <v>2420</v>
      </c>
      <c r="I1362" s="3">
        <v>1996</v>
      </c>
      <c r="J1362" s="3" t="s">
        <v>1542</v>
      </c>
      <c r="L1362" s="10" t="s">
        <v>1948</v>
      </c>
    </row>
    <row r="1363" spans="3:12" ht="12.75" customHeight="1">
      <c r="C1363" s="3" t="s">
        <v>1316</v>
      </c>
      <c r="D1363" s="3" t="str">
        <f>LOOKUP(C1363,CategoryLookup!$A$2:$B$13)</f>
        <v>Tying Flies</v>
      </c>
      <c r="E1363" s="3" t="s">
        <v>470</v>
      </c>
      <c r="F1363" s="3" t="s">
        <v>471</v>
      </c>
      <c r="G1363" s="3" t="s">
        <v>472</v>
      </c>
      <c r="H1363" s="3" t="s">
        <v>476</v>
      </c>
      <c r="I1363" s="3">
        <v>1981</v>
      </c>
      <c r="J1363" s="4" t="s">
        <v>1542</v>
      </c>
      <c r="L1363" s="10" t="s">
        <v>1948</v>
      </c>
    </row>
    <row r="1364" spans="3:12" ht="12.75" customHeight="1">
      <c r="C1364" s="3" t="s">
        <v>1316</v>
      </c>
      <c r="D1364" s="3" t="str">
        <f>LOOKUP(C1364,CategoryLookup!$A$2:$B$13)</f>
        <v>Tying Flies</v>
      </c>
      <c r="E1364" s="3" t="s">
        <v>1659</v>
      </c>
      <c r="F1364" s="3" t="s">
        <v>233</v>
      </c>
      <c r="G1364" s="3" t="s">
        <v>2536</v>
      </c>
      <c r="H1364" s="3" t="s">
        <v>1495</v>
      </c>
      <c r="I1364" s="3">
        <v>1987</v>
      </c>
      <c r="J1364" s="3" t="s">
        <v>1528</v>
      </c>
      <c r="L1364" s="10" t="s">
        <v>1948</v>
      </c>
    </row>
    <row r="1365" spans="3:12" ht="12.75" customHeight="1">
      <c r="C1365" s="3" t="s">
        <v>1316</v>
      </c>
      <c r="D1365" s="3" t="str">
        <f>LOOKUP(C1365,CategoryLookup!$A$2:$B$13)</f>
        <v>Tying Flies</v>
      </c>
      <c r="E1365" s="3" t="s">
        <v>747</v>
      </c>
      <c r="F1365" s="3" t="s">
        <v>748</v>
      </c>
      <c r="G1365" s="3" t="s">
        <v>749</v>
      </c>
      <c r="H1365" s="3" t="s">
        <v>750</v>
      </c>
      <c r="I1365" s="3">
        <v>1956</v>
      </c>
      <c r="J1365" s="4" t="s">
        <v>1542</v>
      </c>
      <c r="L1365" s="10" t="s">
        <v>1948</v>
      </c>
    </row>
    <row r="1366" spans="3:12" ht="12.75" customHeight="1">
      <c r="C1366" s="3" t="s">
        <v>1316</v>
      </c>
      <c r="D1366" s="3" t="str">
        <f>LOOKUP(C1366,CategoryLookup!$A$2:$B$13)</f>
        <v>Tying Flies</v>
      </c>
      <c r="E1366" s="3" t="s">
        <v>2278</v>
      </c>
      <c r="F1366" s="3" t="s">
        <v>574</v>
      </c>
      <c r="G1366" s="3" t="s">
        <v>575</v>
      </c>
      <c r="H1366" s="3" t="s">
        <v>576</v>
      </c>
      <c r="I1366" s="3">
        <v>1996</v>
      </c>
      <c r="J1366" s="3" t="s">
        <v>1528</v>
      </c>
      <c r="L1366" s="10" t="s">
        <v>1948</v>
      </c>
    </row>
    <row r="1367" spans="3:12" ht="12.75" customHeight="1">
      <c r="C1367" s="3" t="s">
        <v>1316</v>
      </c>
      <c r="D1367" s="3" t="str">
        <f>LOOKUP(C1367,CategoryLookup!$A$2:$B$13)</f>
        <v>Tying Flies</v>
      </c>
      <c r="E1367" s="3" t="s">
        <v>385</v>
      </c>
      <c r="F1367" s="3" t="s">
        <v>2201</v>
      </c>
      <c r="G1367" s="4" t="s">
        <v>2203</v>
      </c>
      <c r="H1367" s="3" t="s">
        <v>386</v>
      </c>
      <c r="I1367" s="3">
        <v>1987</v>
      </c>
      <c r="J1367" s="4" t="s">
        <v>1542</v>
      </c>
      <c r="L1367" s="10" t="s">
        <v>1948</v>
      </c>
    </row>
    <row r="1368" spans="3:12" ht="12.75" customHeight="1">
      <c r="C1368" s="3" t="s">
        <v>1316</v>
      </c>
      <c r="D1368" s="3" t="str">
        <f>LOOKUP(C1368,CategoryLookup!$A$2:$B$13)</f>
        <v>Tying Flies</v>
      </c>
      <c r="E1368" s="3" t="s">
        <v>2954</v>
      </c>
      <c r="F1368" s="3" t="s">
        <v>2955</v>
      </c>
      <c r="G1368" s="3" t="s">
        <v>1273</v>
      </c>
      <c r="H1368" s="3" t="s">
        <v>1719</v>
      </c>
      <c r="I1368" s="3">
        <v>1988</v>
      </c>
      <c r="J1368" s="3" t="s">
        <v>1528</v>
      </c>
      <c r="L1368" s="10" t="s">
        <v>1948</v>
      </c>
    </row>
    <row r="1369" spans="3:12" ht="12.75" customHeight="1">
      <c r="C1369" s="3" t="s">
        <v>1316</v>
      </c>
      <c r="D1369" s="3" t="str">
        <f>LOOKUP(C1369,CategoryLookup!$A$2:$B$13)</f>
        <v>Tying Flies</v>
      </c>
      <c r="E1369" s="3" t="s">
        <v>487</v>
      </c>
      <c r="F1369" s="3" t="s">
        <v>488</v>
      </c>
      <c r="G1369" s="3" t="s">
        <v>489</v>
      </c>
      <c r="H1369" s="4" t="s">
        <v>2282</v>
      </c>
      <c r="I1369" s="3">
        <v>1993</v>
      </c>
      <c r="J1369" s="4" t="s">
        <v>1528</v>
      </c>
      <c r="L1369" s="10" t="s">
        <v>1948</v>
      </c>
    </row>
    <row r="1370" spans="3:12" ht="12.75" customHeight="1">
      <c r="C1370" s="3" t="s">
        <v>1316</v>
      </c>
      <c r="D1370" s="3" t="str">
        <f>LOOKUP(C1370,CategoryLookup!$A$2:$B$13)</f>
        <v>Tying Flies</v>
      </c>
      <c r="E1370" s="4" t="s">
        <v>462</v>
      </c>
      <c r="F1370" s="3" t="s">
        <v>2</v>
      </c>
      <c r="G1370" s="3" t="s">
        <v>1590</v>
      </c>
      <c r="H1370" s="4" t="s">
        <v>2251</v>
      </c>
      <c r="I1370" s="3">
        <v>1971</v>
      </c>
      <c r="J1370" s="4" t="s">
        <v>1542</v>
      </c>
      <c r="L1370" s="10" t="s">
        <v>1948</v>
      </c>
    </row>
    <row r="1371" spans="3:11" ht="12.75" customHeight="1">
      <c r="C1371" s="3" t="s">
        <v>1316</v>
      </c>
      <c r="D1371" s="3" t="str">
        <f>LOOKUP(C1371,CategoryLookup!$A$2:$B$13)</f>
        <v>Tying Flies</v>
      </c>
      <c r="E1371" s="3" t="s">
        <v>1961</v>
      </c>
      <c r="F1371" s="3" t="s">
        <v>1748</v>
      </c>
      <c r="J1371" s="3" t="s">
        <v>1376</v>
      </c>
      <c r="K1371" s="1">
        <v>161</v>
      </c>
    </row>
    <row r="1372" spans="3:12" ht="12.75" customHeight="1">
      <c r="C1372" s="3" t="s">
        <v>1316</v>
      </c>
      <c r="D1372" s="3" t="str">
        <f>LOOKUP(C1372,CategoryLookup!$A$2:$B$13)</f>
        <v>Tying Flies</v>
      </c>
      <c r="E1372" s="4" t="s">
        <v>18</v>
      </c>
      <c r="F1372" s="4" t="s">
        <v>19</v>
      </c>
      <c r="G1372" s="4" t="s">
        <v>20</v>
      </c>
      <c r="H1372" s="4" t="s">
        <v>17</v>
      </c>
      <c r="I1372" s="4" t="s">
        <v>21</v>
      </c>
      <c r="J1372" s="4" t="s">
        <v>1528</v>
      </c>
      <c r="L1372" s="10" t="s">
        <v>1948</v>
      </c>
    </row>
    <row r="1373" spans="3:12" ht="12.75" customHeight="1">
      <c r="C1373" s="3" t="s">
        <v>1316</v>
      </c>
      <c r="D1373" s="3" t="str">
        <f>LOOKUP(C1373,CategoryLookup!$A$2:$B$13)</f>
        <v>Tying Flies</v>
      </c>
      <c r="E1373" s="3" t="s">
        <v>18</v>
      </c>
      <c r="F1373" s="3" t="s">
        <v>2242</v>
      </c>
      <c r="G1373" s="3" t="s">
        <v>1607</v>
      </c>
      <c r="H1373" s="3" t="s">
        <v>55</v>
      </c>
      <c r="I1373" s="3">
        <v>1996</v>
      </c>
      <c r="J1373" s="3" t="s">
        <v>1528</v>
      </c>
      <c r="L1373" s="10" t="s">
        <v>1948</v>
      </c>
    </row>
    <row r="1374" spans="3:11" ht="12.75" customHeight="1">
      <c r="C1374" s="3" t="s">
        <v>1316</v>
      </c>
      <c r="D1374" s="3" t="str">
        <f>LOOKUP(C1374,CategoryLookup!$A$2:$B$13)</f>
        <v>Tying Flies</v>
      </c>
      <c r="E1374" s="3" t="s">
        <v>838</v>
      </c>
      <c r="F1374" s="3" t="s">
        <v>839</v>
      </c>
      <c r="G1374" s="3" t="s">
        <v>1543</v>
      </c>
      <c r="J1374" s="3" t="s">
        <v>1376</v>
      </c>
      <c r="K1374" s="1">
        <v>101</v>
      </c>
    </row>
    <row r="1375" spans="3:12" ht="12.75" customHeight="1">
      <c r="C1375" s="3" t="s">
        <v>1316</v>
      </c>
      <c r="D1375" s="3" t="str">
        <f>LOOKUP(C1375,CategoryLookup!$A$2:$B$13)</f>
        <v>Tying Flies</v>
      </c>
      <c r="E1375" s="4" t="s">
        <v>22</v>
      </c>
      <c r="F1375" s="4" t="s">
        <v>23</v>
      </c>
      <c r="G1375" s="4" t="s">
        <v>24</v>
      </c>
      <c r="H1375" s="4" t="s">
        <v>25</v>
      </c>
      <c r="I1375" s="4" t="s">
        <v>1587</v>
      </c>
      <c r="J1375" s="4" t="s">
        <v>1528</v>
      </c>
      <c r="L1375" s="10" t="s">
        <v>1948</v>
      </c>
    </row>
    <row r="1376" spans="3:12" ht="12.75" customHeight="1">
      <c r="C1376" s="3" t="s">
        <v>1316</v>
      </c>
      <c r="D1376" s="3" t="str">
        <f>LOOKUP(C1376,CategoryLookup!$A$2:$B$13)</f>
        <v>Tying Flies</v>
      </c>
      <c r="E1376" s="3" t="s">
        <v>1658</v>
      </c>
      <c r="F1376" s="3" t="s">
        <v>2236</v>
      </c>
      <c r="G1376" s="3" t="s">
        <v>5</v>
      </c>
      <c r="H1376" s="3" t="s">
        <v>3026</v>
      </c>
      <c r="I1376" s="3">
        <v>1992</v>
      </c>
      <c r="J1376" s="3" t="s">
        <v>1528</v>
      </c>
      <c r="L1376" s="10" t="s">
        <v>1948</v>
      </c>
    </row>
    <row r="1377" spans="3:12" ht="12.75" customHeight="1">
      <c r="C1377" s="3" t="s">
        <v>1316</v>
      </c>
      <c r="D1377" s="3" t="str">
        <f>LOOKUP(C1377,CategoryLookup!$A$2:$B$13)</f>
        <v>Tying Flies</v>
      </c>
      <c r="E1377" s="3" t="s">
        <v>2773</v>
      </c>
      <c r="F1377" s="3" t="s">
        <v>2774</v>
      </c>
      <c r="G1377" s="3" t="s">
        <v>1543</v>
      </c>
      <c r="H1377" s="3" t="s">
        <v>1256</v>
      </c>
      <c r="I1377" s="3">
        <v>2003</v>
      </c>
      <c r="J1377" s="3" t="s">
        <v>1528</v>
      </c>
      <c r="L1377" s="10" t="s">
        <v>1948</v>
      </c>
    </row>
    <row r="1378" spans="3:12" ht="12.75" customHeight="1">
      <c r="C1378" s="3" t="s">
        <v>1316</v>
      </c>
      <c r="D1378" s="3" t="str">
        <f>LOOKUP(C1378,CategoryLookup!$A$2:$B$13)</f>
        <v>Tying Flies</v>
      </c>
      <c r="E1378" s="3" t="s">
        <v>382</v>
      </c>
      <c r="F1378" s="3" t="s">
        <v>383</v>
      </c>
      <c r="G1378" s="3" t="s">
        <v>32</v>
      </c>
      <c r="H1378" s="3" t="s">
        <v>383</v>
      </c>
      <c r="I1378" s="3">
        <v>1983</v>
      </c>
      <c r="J1378" s="4" t="s">
        <v>1528</v>
      </c>
      <c r="L1378" s="10" t="s">
        <v>1948</v>
      </c>
    </row>
    <row r="1379" spans="3:12" ht="12.75" customHeight="1">
      <c r="C1379" s="3" t="s">
        <v>1316</v>
      </c>
      <c r="D1379" s="3" t="str">
        <f>LOOKUP(C1379,CategoryLookup!$A$2:$B$13)</f>
        <v>Tying Flies</v>
      </c>
      <c r="E1379" s="3" t="s">
        <v>359</v>
      </c>
      <c r="F1379" s="3" t="s">
        <v>753</v>
      </c>
      <c r="G1379" s="3" t="s">
        <v>2583</v>
      </c>
      <c r="H1379" s="3" t="s">
        <v>1351</v>
      </c>
      <c r="I1379" s="3">
        <v>1995</v>
      </c>
      <c r="J1379" s="3" t="s">
        <v>1528</v>
      </c>
      <c r="L1379" s="10" t="s">
        <v>1948</v>
      </c>
    </row>
    <row r="1380" spans="3:11" ht="12.75" customHeight="1">
      <c r="C1380" s="3" t="s">
        <v>1316</v>
      </c>
      <c r="D1380" s="3" t="str">
        <f>LOOKUP(C1380,CategoryLookup!$A$2:$B$13)</f>
        <v>Tying Flies</v>
      </c>
      <c r="E1380" s="3" t="s">
        <v>340</v>
      </c>
      <c r="F1380" s="3" t="s">
        <v>2705</v>
      </c>
      <c r="G1380" s="3" t="s">
        <v>1904</v>
      </c>
      <c r="J1380" s="3" t="s">
        <v>1376</v>
      </c>
      <c r="K1380" s="1">
        <v>102</v>
      </c>
    </row>
    <row r="1381" spans="3:11" ht="12.75" customHeight="1">
      <c r="C1381" s="3" t="s">
        <v>1316</v>
      </c>
      <c r="D1381" s="3" t="str">
        <f>LOOKUP(C1381,CategoryLookup!$A$2:$B$13)</f>
        <v>Tying Flies</v>
      </c>
      <c r="E1381" s="3" t="s">
        <v>1958</v>
      </c>
      <c r="J1381" s="3" t="s">
        <v>1376</v>
      </c>
      <c r="K1381" s="1">
        <v>158</v>
      </c>
    </row>
    <row r="1382" spans="3:12" ht="12.75" customHeight="1">
      <c r="C1382" s="6" t="s">
        <v>1316</v>
      </c>
      <c r="D1382" s="3" t="str">
        <f>LOOKUP(C1382,CategoryLookup!$A$2:$B$13)</f>
        <v>Tying Flies</v>
      </c>
      <c r="E1382" s="4" t="s">
        <v>2999</v>
      </c>
      <c r="F1382" s="4" t="s">
        <v>2997</v>
      </c>
      <c r="G1382" s="4" t="s">
        <v>2998</v>
      </c>
      <c r="H1382" s="4" t="s">
        <v>2251</v>
      </c>
      <c r="I1382" s="3">
        <v>1970</v>
      </c>
      <c r="J1382" s="4" t="s">
        <v>1542</v>
      </c>
      <c r="L1382" s="10" t="s">
        <v>1948</v>
      </c>
    </row>
    <row r="1383" spans="3:12" ht="12.75" customHeight="1">
      <c r="C1383" s="3" t="s">
        <v>1316</v>
      </c>
      <c r="D1383" s="3" t="str">
        <f>LOOKUP(C1383,CategoryLookup!$A$2:$B$13)</f>
        <v>Tying Flies</v>
      </c>
      <c r="E1383" s="3" t="s">
        <v>729</v>
      </c>
      <c r="F1383" s="3" t="s">
        <v>2289</v>
      </c>
      <c r="G1383" s="3" t="s">
        <v>730</v>
      </c>
      <c r="H1383" s="3" t="s">
        <v>1562</v>
      </c>
      <c r="I1383" s="3">
        <v>1977</v>
      </c>
      <c r="J1383" s="3" t="s">
        <v>1542</v>
      </c>
      <c r="L1383" s="10" t="s">
        <v>1948</v>
      </c>
    </row>
    <row r="1384" spans="3:12" ht="12.75" customHeight="1">
      <c r="C1384" s="3" t="s">
        <v>1316</v>
      </c>
      <c r="D1384" s="3" t="str">
        <f>LOOKUP(C1384,CategoryLookup!$A$2:$B$13)</f>
        <v>Tying Flies</v>
      </c>
      <c r="E1384" s="4" t="s">
        <v>1649</v>
      </c>
      <c r="F1384" s="4" t="s">
        <v>1668</v>
      </c>
      <c r="G1384" s="4" t="s">
        <v>1669</v>
      </c>
      <c r="H1384" s="4" t="s">
        <v>1927</v>
      </c>
      <c r="I1384" s="4" t="s">
        <v>1670</v>
      </c>
      <c r="J1384" s="4" t="s">
        <v>1542</v>
      </c>
      <c r="L1384" s="10" t="s">
        <v>1948</v>
      </c>
    </row>
    <row r="1385" spans="3:12" ht="12.75" customHeight="1">
      <c r="C1385" s="3" t="s">
        <v>1316</v>
      </c>
      <c r="D1385" s="3" t="str">
        <f>LOOKUP(C1385,CategoryLookup!$A$2:$B$13)</f>
        <v>Tying Flies</v>
      </c>
      <c r="E1385" s="3" t="s">
        <v>2117</v>
      </c>
      <c r="F1385" s="3" t="s">
        <v>2118</v>
      </c>
      <c r="G1385" s="3" t="s">
        <v>2119</v>
      </c>
      <c r="I1385" s="3">
        <v>1974</v>
      </c>
      <c r="J1385" s="3" t="s">
        <v>1528</v>
      </c>
      <c r="L1385" s="10" t="s">
        <v>1948</v>
      </c>
    </row>
    <row r="1386" spans="3:12" ht="12.75" customHeight="1">
      <c r="C1386" s="3" t="s">
        <v>1316</v>
      </c>
      <c r="D1386" s="3" t="str">
        <f>LOOKUP(C1386,CategoryLookup!$A$2:$B$13)</f>
        <v>Tying Flies</v>
      </c>
      <c r="E1386" s="3" t="s">
        <v>1731</v>
      </c>
      <c r="F1386" s="3" t="s">
        <v>1732</v>
      </c>
      <c r="G1386" s="3" t="s">
        <v>1069</v>
      </c>
      <c r="H1386" s="3" t="s">
        <v>2943</v>
      </c>
      <c r="I1386" s="3">
        <v>1977</v>
      </c>
      <c r="J1386" s="3" t="s">
        <v>1542</v>
      </c>
      <c r="L1386" s="10" t="s">
        <v>1948</v>
      </c>
    </row>
    <row r="1387" spans="3:12" ht="12.75" customHeight="1">
      <c r="C1387" s="3" t="s">
        <v>1316</v>
      </c>
      <c r="D1387" s="3" t="str">
        <f>LOOKUP(C1387,CategoryLookup!$A$2:$B$13)</f>
        <v>Tying Flies</v>
      </c>
      <c r="E1387" s="4" t="s">
        <v>1783</v>
      </c>
      <c r="F1387" s="4" t="s">
        <v>1784</v>
      </c>
      <c r="G1387" s="4" t="s">
        <v>1785</v>
      </c>
      <c r="H1387" s="4" t="s">
        <v>17</v>
      </c>
      <c r="I1387" s="4" t="s">
        <v>28</v>
      </c>
      <c r="J1387" s="4" t="s">
        <v>1528</v>
      </c>
      <c r="L1387" s="10" t="s">
        <v>1948</v>
      </c>
    </row>
    <row r="1388" spans="3:11" ht="12.75" customHeight="1">
      <c r="C1388" s="3" t="s">
        <v>1316</v>
      </c>
      <c r="D1388" s="3" t="str">
        <f>LOOKUP(C1388,CategoryLookup!$A$2:$B$13)</f>
        <v>Tying Flies</v>
      </c>
      <c r="E1388" s="3" t="s">
        <v>277</v>
      </c>
      <c r="F1388" s="3" t="s">
        <v>2952</v>
      </c>
      <c r="G1388" s="3" t="s">
        <v>1904</v>
      </c>
      <c r="H1388" s="3" t="s">
        <v>835</v>
      </c>
      <c r="J1388" s="3" t="s">
        <v>1376</v>
      </c>
      <c r="K1388" s="1">
        <v>103</v>
      </c>
    </row>
    <row r="1389" spans="3:11" ht="12.75" customHeight="1">
      <c r="C1389" s="3" t="s">
        <v>1316</v>
      </c>
      <c r="D1389" s="3" t="str">
        <f>LOOKUP(C1389,CategoryLookup!$A$2:$B$13)</f>
        <v>Tying Flies</v>
      </c>
      <c r="E1389" s="3" t="s">
        <v>203</v>
      </c>
      <c r="F1389" s="3" t="s">
        <v>202</v>
      </c>
      <c r="G1389" s="3" t="s">
        <v>1904</v>
      </c>
      <c r="J1389" s="3" t="s">
        <v>1376</v>
      </c>
      <c r="K1389" s="1">
        <v>104</v>
      </c>
    </row>
    <row r="1390" spans="3:11" ht="12.75" customHeight="1">
      <c r="C1390" s="3" t="s">
        <v>1316</v>
      </c>
      <c r="D1390" s="3" t="str">
        <f>LOOKUP(C1390,CategoryLookup!$A$2:$B$13)</f>
        <v>Tying Flies</v>
      </c>
      <c r="E1390" s="3" t="s">
        <v>204</v>
      </c>
      <c r="F1390" s="3" t="s">
        <v>202</v>
      </c>
      <c r="G1390" s="3" t="s">
        <v>1904</v>
      </c>
      <c r="J1390" s="3" t="s">
        <v>1376</v>
      </c>
      <c r="K1390" s="1">
        <v>105</v>
      </c>
    </row>
    <row r="1391" spans="3:12" ht="12.75" customHeight="1">
      <c r="C1391" s="3" t="s">
        <v>1316</v>
      </c>
      <c r="D1391" s="3" t="str">
        <f>LOOKUP(C1391,CategoryLookup!$A$2:$B$13)</f>
        <v>Tying Flies</v>
      </c>
      <c r="E1391" s="3" t="s">
        <v>1653</v>
      </c>
      <c r="F1391" s="3" t="s">
        <v>2289</v>
      </c>
      <c r="G1391" s="3" t="s">
        <v>2290</v>
      </c>
      <c r="H1391" s="3" t="s">
        <v>977</v>
      </c>
      <c r="I1391" s="3">
        <v>1977</v>
      </c>
      <c r="J1391" s="3" t="s">
        <v>1542</v>
      </c>
      <c r="L1391" s="10" t="s">
        <v>1948</v>
      </c>
    </row>
    <row r="1392" spans="3:12" ht="12.75" customHeight="1">
      <c r="C1392" s="3" t="s">
        <v>1316</v>
      </c>
      <c r="D1392" s="3" t="str">
        <f>LOOKUP(C1392,CategoryLookup!$A$2:$B$13)</f>
        <v>Tying Flies</v>
      </c>
      <c r="E1392" s="3" t="s">
        <v>579</v>
      </c>
      <c r="F1392" s="3" t="s">
        <v>233</v>
      </c>
      <c r="G1392" s="3" t="s">
        <v>2536</v>
      </c>
      <c r="H1392" s="3" t="s">
        <v>1009</v>
      </c>
      <c r="I1392" s="3">
        <v>1981</v>
      </c>
      <c r="J1392" s="3" t="s">
        <v>1528</v>
      </c>
      <c r="L1392" s="10" t="s">
        <v>1948</v>
      </c>
    </row>
    <row r="1393" spans="3:12" ht="12.75" customHeight="1">
      <c r="C1393" s="3" t="s">
        <v>1316</v>
      </c>
      <c r="D1393" s="3" t="str">
        <f>LOOKUP(C1393,CategoryLookup!$A$2:$B$13)</f>
        <v>Tying Flies</v>
      </c>
      <c r="E1393" s="3" t="s">
        <v>2323</v>
      </c>
      <c r="F1393" s="3" t="s">
        <v>2937</v>
      </c>
      <c r="G1393" s="3" t="s">
        <v>2938</v>
      </c>
      <c r="H1393" s="3" t="s">
        <v>525</v>
      </c>
      <c r="I1393" s="3">
        <v>2006</v>
      </c>
      <c r="J1393" s="3" t="s">
        <v>1542</v>
      </c>
      <c r="L1393" s="10" t="s">
        <v>1948</v>
      </c>
    </row>
    <row r="1394" spans="3:12" ht="12.75" customHeight="1">
      <c r="C1394" s="3" t="s">
        <v>1316</v>
      </c>
      <c r="D1394" s="3" t="str">
        <f>LOOKUP(C1394,CategoryLookup!$A$2:$B$13)</f>
        <v>Tying Flies</v>
      </c>
      <c r="E1394" s="3" t="s">
        <v>2762</v>
      </c>
      <c r="F1394" s="3" t="s">
        <v>488</v>
      </c>
      <c r="G1394" s="3" t="s">
        <v>489</v>
      </c>
      <c r="H1394" s="3" t="s">
        <v>2282</v>
      </c>
      <c r="I1394" s="3">
        <v>1995</v>
      </c>
      <c r="J1394" s="3" t="s">
        <v>1528</v>
      </c>
      <c r="L1394" s="10" t="s">
        <v>1948</v>
      </c>
    </row>
    <row r="1395" spans="3:12" ht="12.75" customHeight="1">
      <c r="C1395" s="3" t="s">
        <v>1316</v>
      </c>
      <c r="D1395" s="3" t="str">
        <f>LOOKUP(C1395,CategoryLookup!$A$2:$B$13)</f>
        <v>Tying Flies</v>
      </c>
      <c r="E1395" s="3" t="s">
        <v>1320</v>
      </c>
      <c r="F1395" s="3" t="s">
        <v>1321</v>
      </c>
      <c r="G1395" s="2"/>
      <c r="H1395" s="3" t="s">
        <v>2305</v>
      </c>
      <c r="I1395" s="3">
        <v>1983</v>
      </c>
      <c r="J1395" s="3" t="s">
        <v>1528</v>
      </c>
      <c r="L1395" s="10" t="s">
        <v>1948</v>
      </c>
    </row>
    <row r="1396" spans="3:12" ht="12.75" customHeight="1">
      <c r="C1396" s="3" t="s">
        <v>1316</v>
      </c>
      <c r="D1396" s="3" t="str">
        <f>LOOKUP(C1396,CategoryLookup!$A$2:$B$13)</f>
        <v>Tying Flies</v>
      </c>
      <c r="E1396" s="3" t="s">
        <v>2890</v>
      </c>
      <c r="F1396" s="3" t="s">
        <v>425</v>
      </c>
      <c r="G1396" s="3" t="s">
        <v>3131</v>
      </c>
      <c r="H1396" s="3" t="s">
        <v>6</v>
      </c>
      <c r="I1396" s="3">
        <v>1974</v>
      </c>
      <c r="J1396" s="3" t="s">
        <v>1528</v>
      </c>
      <c r="L1396" s="10" t="s">
        <v>1948</v>
      </c>
    </row>
    <row r="1397" spans="3:12" ht="12.75" customHeight="1">
      <c r="C1397" s="3" t="s">
        <v>1316</v>
      </c>
      <c r="D1397" s="3" t="str">
        <f>LOOKUP(C1397,CategoryLookup!$A$2:$B$13)</f>
        <v>Tying Flies</v>
      </c>
      <c r="E1397" s="3" t="s">
        <v>1747</v>
      </c>
      <c r="F1397" s="3" t="s">
        <v>1748</v>
      </c>
      <c r="G1397" s="3" t="s">
        <v>1749</v>
      </c>
      <c r="H1397" s="3" t="s">
        <v>1750</v>
      </c>
      <c r="I1397" s="3">
        <v>2001</v>
      </c>
      <c r="J1397" s="3" t="s">
        <v>1542</v>
      </c>
      <c r="L1397" s="10" t="s">
        <v>1948</v>
      </c>
    </row>
    <row r="1398" spans="3:12" ht="12.75" customHeight="1">
      <c r="C1398" s="3" t="s">
        <v>1316</v>
      </c>
      <c r="D1398" s="3" t="str">
        <f>LOOKUP(C1398,CategoryLookup!$A$2:$B$13)</f>
        <v>Tying Flies</v>
      </c>
      <c r="E1398" s="3" t="s">
        <v>564</v>
      </c>
      <c r="F1398" s="3" t="s">
        <v>1819</v>
      </c>
      <c r="G1398" s="3" t="s">
        <v>1543</v>
      </c>
      <c r="H1398" s="3" t="s">
        <v>1569</v>
      </c>
      <c r="I1398" s="3">
        <v>1988</v>
      </c>
      <c r="J1398" s="3" t="s">
        <v>1528</v>
      </c>
      <c r="L1398" s="10" t="s">
        <v>1948</v>
      </c>
    </row>
    <row r="1399" spans="3:12" ht="12.75" customHeight="1">
      <c r="C1399" s="3" t="s">
        <v>1316</v>
      </c>
      <c r="D1399" s="3" t="str">
        <f>LOOKUP(C1399,CategoryLookup!$A$2:$B$13)</f>
        <v>Tying Flies</v>
      </c>
      <c r="E1399" s="3" t="s">
        <v>581</v>
      </c>
      <c r="F1399" s="3" t="s">
        <v>582</v>
      </c>
      <c r="G1399" s="3" t="s">
        <v>583</v>
      </c>
      <c r="H1399" s="3" t="s">
        <v>1009</v>
      </c>
      <c r="I1399" s="3">
        <v>2004</v>
      </c>
      <c r="J1399" s="3" t="s">
        <v>1528</v>
      </c>
      <c r="L1399" s="10" t="s">
        <v>1948</v>
      </c>
    </row>
    <row r="1400" spans="3:11" ht="12.75" customHeight="1">
      <c r="C1400" s="3" t="s">
        <v>1316</v>
      </c>
      <c r="D1400" s="3" t="str">
        <f>LOOKUP(C1400,CategoryLookup!$A$2:$B$13)</f>
        <v>Tying Flies</v>
      </c>
      <c r="E1400" s="3" t="s">
        <v>1956</v>
      </c>
      <c r="H1400" s="3" t="s">
        <v>2830</v>
      </c>
      <c r="J1400" s="3" t="s">
        <v>1376</v>
      </c>
      <c r="K1400" s="1">
        <v>106</v>
      </c>
    </row>
    <row r="1401" spans="3:11" ht="12.75" customHeight="1">
      <c r="C1401" s="3" t="s">
        <v>1316</v>
      </c>
      <c r="D1401" s="3" t="str">
        <f>LOOKUP(C1401,CategoryLookup!$A$2:$B$13)</f>
        <v>Tying Flies</v>
      </c>
      <c r="E1401" s="3" t="s">
        <v>2971</v>
      </c>
      <c r="H1401" s="3" t="s">
        <v>2830</v>
      </c>
      <c r="J1401" s="3" t="s">
        <v>1376</v>
      </c>
      <c r="K1401" s="1">
        <v>107</v>
      </c>
    </row>
    <row r="1402" spans="3:11" ht="12.75" customHeight="1">
      <c r="C1402" s="3" t="s">
        <v>1316</v>
      </c>
      <c r="D1402" s="3" t="str">
        <f>LOOKUP(C1402,CategoryLookup!$A$2:$B$13)</f>
        <v>Tying Flies</v>
      </c>
      <c r="E1402" s="3" t="s">
        <v>1341</v>
      </c>
      <c r="H1402" s="3" t="s">
        <v>2830</v>
      </c>
      <c r="J1402" s="3" t="s">
        <v>1376</v>
      </c>
      <c r="K1402" s="1">
        <v>108</v>
      </c>
    </row>
    <row r="1403" spans="3:11" ht="12.75" customHeight="1">
      <c r="C1403" s="3" t="s">
        <v>1316</v>
      </c>
      <c r="D1403" s="3" t="str">
        <f>LOOKUP(C1403,CategoryLookup!$A$2:$B$13)</f>
        <v>Tying Flies</v>
      </c>
      <c r="E1403" s="3" t="s">
        <v>2972</v>
      </c>
      <c r="H1403" s="3" t="s">
        <v>2830</v>
      </c>
      <c r="J1403" s="3" t="s">
        <v>1376</v>
      </c>
      <c r="K1403" s="1">
        <v>109</v>
      </c>
    </row>
    <row r="1404" spans="3:12" ht="12.75" customHeight="1">
      <c r="C1404" s="3" t="s">
        <v>1316</v>
      </c>
      <c r="D1404" s="3" t="str">
        <f>LOOKUP(C1404,CategoryLookup!$A$2:$B$13)</f>
        <v>Tying Flies</v>
      </c>
      <c r="E1404" s="3" t="s">
        <v>1269</v>
      </c>
      <c r="F1404" s="3" t="s">
        <v>2830</v>
      </c>
      <c r="G1404" s="3" t="s">
        <v>1669</v>
      </c>
      <c r="H1404" s="3" t="s">
        <v>1270</v>
      </c>
      <c r="I1404" s="3">
        <v>1991</v>
      </c>
      <c r="J1404" s="3" t="s">
        <v>1528</v>
      </c>
      <c r="L1404" s="10" t="s">
        <v>1948</v>
      </c>
    </row>
    <row r="1405" spans="3:12" ht="12.75" customHeight="1">
      <c r="C1405" s="3" t="s">
        <v>1316</v>
      </c>
      <c r="D1405" s="3" t="str">
        <f>LOOKUP(C1405,CategoryLookup!$A$2:$B$13)</f>
        <v>Tying Flies</v>
      </c>
      <c r="E1405" s="3" t="s">
        <v>1269</v>
      </c>
      <c r="F1405" s="3" t="s">
        <v>771</v>
      </c>
      <c r="G1405" s="3" t="s">
        <v>1669</v>
      </c>
      <c r="H1405" s="3" t="s">
        <v>772</v>
      </c>
      <c r="I1405" s="3">
        <v>1991</v>
      </c>
      <c r="J1405" s="3" t="s">
        <v>1542</v>
      </c>
      <c r="L1405" s="10" t="s">
        <v>1948</v>
      </c>
    </row>
    <row r="1406" spans="3:12" ht="12.75" customHeight="1">
      <c r="C1406" s="3" t="s">
        <v>1316</v>
      </c>
      <c r="D1406" s="3" t="str">
        <f>LOOKUP(C1406,CategoryLookup!$A$2:$B$13)</f>
        <v>Tying Flies</v>
      </c>
      <c r="E1406" s="3" t="s">
        <v>3005</v>
      </c>
      <c r="F1406" s="3" t="s">
        <v>844</v>
      </c>
      <c r="G1406" s="3" t="s">
        <v>455</v>
      </c>
      <c r="H1406" s="3" t="s">
        <v>1169</v>
      </c>
      <c r="I1406" s="3">
        <v>1973</v>
      </c>
      <c r="J1406" s="3" t="s">
        <v>1542</v>
      </c>
      <c r="L1406" s="10" t="s">
        <v>1948</v>
      </c>
    </row>
    <row r="1407" spans="3:11" ht="12.75" customHeight="1">
      <c r="C1407" s="3" t="s">
        <v>1316</v>
      </c>
      <c r="D1407" s="3" t="str">
        <f>LOOKUP(C1407,CategoryLookup!$A$2:$B$13)</f>
        <v>Tying Flies</v>
      </c>
      <c r="E1407" s="3" t="s">
        <v>1470</v>
      </c>
      <c r="F1407" s="3" t="s">
        <v>1976</v>
      </c>
      <c r="J1407" s="3" t="s">
        <v>1376</v>
      </c>
      <c r="K1407" s="1">
        <v>171</v>
      </c>
    </row>
    <row r="1408" spans="3:13" ht="12.75" customHeight="1">
      <c r="C1408" s="3" t="s">
        <v>1316</v>
      </c>
      <c r="D1408" s="3" t="str">
        <f>LOOKUP(C1408,CategoryLookup!$A$2:$B$13)</f>
        <v>Tying Flies</v>
      </c>
      <c r="E1408" s="3" t="s">
        <v>1470</v>
      </c>
      <c r="F1408" s="3" t="s">
        <v>1668</v>
      </c>
      <c r="J1408" s="3" t="s">
        <v>1376</v>
      </c>
      <c r="K1408" s="1">
        <v>157</v>
      </c>
      <c r="M1408" s="3"/>
    </row>
    <row r="1409" spans="3:12" ht="12.75" customHeight="1">
      <c r="C1409" s="3" t="s">
        <v>1316</v>
      </c>
      <c r="D1409" s="3" t="str">
        <f>LOOKUP(C1409,CategoryLookup!$A$2:$B$13)</f>
        <v>Tying Flies</v>
      </c>
      <c r="E1409" s="3" t="s">
        <v>1763</v>
      </c>
      <c r="F1409" s="3" t="s">
        <v>1668</v>
      </c>
      <c r="G1409" s="3" t="s">
        <v>1669</v>
      </c>
      <c r="H1409" s="3" t="s">
        <v>1764</v>
      </c>
      <c r="I1409" s="3">
        <v>1990</v>
      </c>
      <c r="J1409" s="3" t="s">
        <v>1542</v>
      </c>
      <c r="L1409" s="10" t="s">
        <v>1948</v>
      </c>
    </row>
    <row r="1410" spans="3:12" ht="12.75" customHeight="1">
      <c r="C1410" s="3" t="s">
        <v>1316</v>
      </c>
      <c r="D1410" s="3" t="str">
        <f>LOOKUP(C1410,CategoryLookup!$A$2:$B$13)</f>
        <v>Tying Flies</v>
      </c>
      <c r="E1410" s="4" t="s">
        <v>1916</v>
      </c>
      <c r="F1410" s="4" t="s">
        <v>1917</v>
      </c>
      <c r="G1410" s="4" t="s">
        <v>1918</v>
      </c>
      <c r="H1410" s="4" t="s">
        <v>2590</v>
      </c>
      <c r="I1410" s="4" t="s">
        <v>1919</v>
      </c>
      <c r="J1410" s="4" t="s">
        <v>1542</v>
      </c>
      <c r="L1410" s="10" t="s">
        <v>1948</v>
      </c>
    </row>
    <row r="1411" spans="3:12" ht="12.75" customHeight="1">
      <c r="C1411" s="3" t="s">
        <v>1316</v>
      </c>
      <c r="D1411" s="3" t="str">
        <f>LOOKUP(C1411,CategoryLookup!$A$2:$B$13)</f>
        <v>Tying Flies</v>
      </c>
      <c r="E1411" s="3" t="s">
        <v>1807</v>
      </c>
      <c r="F1411" s="3" t="s">
        <v>1611</v>
      </c>
      <c r="G1411" s="3" t="s">
        <v>2209</v>
      </c>
      <c r="H1411" s="3" t="s">
        <v>1</v>
      </c>
      <c r="I1411" s="3">
        <v>1976</v>
      </c>
      <c r="J1411" s="3" t="s">
        <v>1542</v>
      </c>
      <c r="L1411" s="10" t="s">
        <v>1948</v>
      </c>
    </row>
    <row r="1412" spans="3:12" ht="12.75" customHeight="1">
      <c r="C1412" s="3" t="s">
        <v>1316</v>
      </c>
      <c r="D1412" s="3" t="str">
        <f>LOOKUP(C1412,CategoryLookup!$A$2:$B$13)</f>
        <v>Tying Flies</v>
      </c>
      <c r="E1412" s="3" t="s">
        <v>2307</v>
      </c>
      <c r="F1412" s="3" t="s">
        <v>3076</v>
      </c>
      <c r="G1412" s="3" t="s">
        <v>448</v>
      </c>
      <c r="H1412" s="3" t="s">
        <v>1562</v>
      </c>
      <c r="I1412" s="3">
        <v>2000</v>
      </c>
      <c r="J1412" s="3" t="s">
        <v>1528</v>
      </c>
      <c r="L1412" s="10" t="s">
        <v>1948</v>
      </c>
    </row>
    <row r="1413" spans="3:12" ht="12.75" customHeight="1">
      <c r="C1413" s="3" t="s">
        <v>1316</v>
      </c>
      <c r="D1413" s="3" t="str">
        <f>LOOKUP(C1413,CategoryLookup!$A$2:$B$13)</f>
        <v>Tying Flies</v>
      </c>
      <c r="E1413" s="4" t="s">
        <v>1934</v>
      </c>
      <c r="F1413" s="4" t="s">
        <v>1935</v>
      </c>
      <c r="G1413" s="4" t="s">
        <v>1540</v>
      </c>
      <c r="H1413" s="4" t="s">
        <v>1935</v>
      </c>
      <c r="I1413" s="4" t="s">
        <v>1936</v>
      </c>
      <c r="J1413" s="4" t="s">
        <v>1528</v>
      </c>
      <c r="L1413" s="10" t="s">
        <v>1948</v>
      </c>
    </row>
    <row r="1414" spans="3:12" ht="12.75" customHeight="1">
      <c r="C1414" s="3" t="s">
        <v>1316</v>
      </c>
      <c r="D1414" s="3" t="str">
        <f>LOOKUP(C1414,CategoryLookup!$A$2:$B$13)</f>
        <v>Tying Flies</v>
      </c>
      <c r="E1414" s="3" t="s">
        <v>463</v>
      </c>
      <c r="F1414" s="3" t="s">
        <v>466</v>
      </c>
      <c r="G1414" s="3" t="s">
        <v>467</v>
      </c>
      <c r="H1414" s="3" t="s">
        <v>468</v>
      </c>
      <c r="I1414" s="3">
        <v>1988</v>
      </c>
      <c r="J1414" s="4" t="s">
        <v>1542</v>
      </c>
      <c r="L1414" s="10" t="s">
        <v>1948</v>
      </c>
    </row>
    <row r="1415" spans="3:11" ht="12.75" customHeight="1">
      <c r="C1415" s="3" t="s">
        <v>1316</v>
      </c>
      <c r="D1415" s="3" t="str">
        <f>LOOKUP(C1415,CategoryLookup!$A$2:$B$13)</f>
        <v>Tying Flies</v>
      </c>
      <c r="E1415" s="3" t="s">
        <v>827</v>
      </c>
      <c r="F1415" s="3" t="s">
        <v>828</v>
      </c>
      <c r="G1415" s="3" t="s">
        <v>3025</v>
      </c>
      <c r="J1415" s="3" t="s">
        <v>1376</v>
      </c>
      <c r="K1415" s="1">
        <v>110</v>
      </c>
    </row>
    <row r="1416" spans="3:12" ht="12.75" customHeight="1">
      <c r="C1416" s="3" t="s">
        <v>1316</v>
      </c>
      <c r="D1416" s="3" t="str">
        <f>LOOKUP(C1416,CategoryLookup!$A$2:$B$13)</f>
        <v>Tying Flies</v>
      </c>
      <c r="E1416" s="4" t="s">
        <v>2066</v>
      </c>
      <c r="F1416" s="4" t="s">
        <v>2067</v>
      </c>
      <c r="G1416" s="4" t="s">
        <v>1788</v>
      </c>
      <c r="H1416" s="4" t="s">
        <v>2068</v>
      </c>
      <c r="I1416" s="4" t="s">
        <v>2069</v>
      </c>
      <c r="J1416" s="4" t="s">
        <v>1542</v>
      </c>
      <c r="L1416" s="10" t="s">
        <v>1948</v>
      </c>
    </row>
    <row r="1417" spans="3:12" ht="12.75" customHeight="1">
      <c r="C1417" s="3" t="s">
        <v>1316</v>
      </c>
      <c r="D1417" s="3" t="str">
        <f>LOOKUP(C1417,CategoryLookup!$A$2:$B$13)</f>
        <v>Tying Flies</v>
      </c>
      <c r="E1417" s="3" t="s">
        <v>2430</v>
      </c>
      <c r="F1417" s="3" t="s">
        <v>1897</v>
      </c>
      <c r="G1417" s="3" t="s">
        <v>1604</v>
      </c>
      <c r="H1417" s="3" t="s">
        <v>776</v>
      </c>
      <c r="I1417" s="3">
        <v>2008</v>
      </c>
      <c r="J1417" s="3" t="s">
        <v>1528</v>
      </c>
      <c r="L1417" s="10" t="s">
        <v>1948</v>
      </c>
    </row>
    <row r="1418" spans="3:12" ht="12.75" customHeight="1">
      <c r="C1418" s="3" t="s">
        <v>1316</v>
      </c>
      <c r="D1418" s="3" t="str">
        <f>LOOKUP(C1418,CategoryLookup!$A$2:$B$13)</f>
        <v>Tying Flies</v>
      </c>
      <c r="E1418" s="3" t="s">
        <v>2208</v>
      </c>
      <c r="F1418" s="3" t="s">
        <v>1611</v>
      </c>
      <c r="G1418" s="3" t="s">
        <v>2209</v>
      </c>
      <c r="H1418" s="3" t="s">
        <v>2219</v>
      </c>
      <c r="I1418" s="3">
        <v>1960</v>
      </c>
      <c r="J1418" s="4" t="s">
        <v>1542</v>
      </c>
      <c r="L1418" s="10" t="s">
        <v>1948</v>
      </c>
    </row>
    <row r="1419" spans="3:12" ht="12.75" customHeight="1">
      <c r="C1419" s="3" t="s">
        <v>1316</v>
      </c>
      <c r="D1419" s="3" t="str">
        <f>LOOKUP(C1419,CategoryLookup!$A$2:$B$13)</f>
        <v>Tying Flies</v>
      </c>
      <c r="E1419" s="4" t="s">
        <v>2210</v>
      </c>
      <c r="F1419" s="4" t="s">
        <v>1562</v>
      </c>
      <c r="G1419" s="4" t="s">
        <v>1540</v>
      </c>
      <c r="H1419" s="4" t="s">
        <v>17</v>
      </c>
      <c r="I1419" s="4" t="s">
        <v>2211</v>
      </c>
      <c r="J1419" s="4" t="s">
        <v>1528</v>
      </c>
      <c r="L1419" s="10" t="s">
        <v>1948</v>
      </c>
    </row>
    <row r="1420" spans="3:12" ht="12.75" customHeight="1">
      <c r="C1420" s="3" t="s">
        <v>1316</v>
      </c>
      <c r="D1420" s="3" t="str">
        <f>LOOKUP(C1420,CategoryLookup!$A$2:$B$13)</f>
        <v>Tying Flies</v>
      </c>
      <c r="E1420" s="3" t="s">
        <v>2431</v>
      </c>
      <c r="F1420" s="3" t="s">
        <v>2432</v>
      </c>
      <c r="G1420" s="3" t="s">
        <v>5</v>
      </c>
      <c r="H1420" s="3" t="s">
        <v>2433</v>
      </c>
      <c r="I1420" s="3">
        <v>2006</v>
      </c>
      <c r="J1420" s="3" t="s">
        <v>1542</v>
      </c>
      <c r="L1420" s="10" t="s">
        <v>1948</v>
      </c>
    </row>
    <row r="1421" spans="3:12" ht="12.75" customHeight="1">
      <c r="C1421" s="3" t="s">
        <v>1316</v>
      </c>
      <c r="D1421" s="3" t="str">
        <f>LOOKUP(C1421,CategoryLookup!$A$2:$B$13)</f>
        <v>Tying Flies</v>
      </c>
      <c r="E1421" s="4" t="s">
        <v>2216</v>
      </c>
      <c r="F1421" s="4" t="s">
        <v>2217</v>
      </c>
      <c r="G1421" s="4" t="s">
        <v>2218</v>
      </c>
      <c r="H1421" s="4" t="s">
        <v>17</v>
      </c>
      <c r="I1421" s="4" t="s">
        <v>2085</v>
      </c>
      <c r="J1421" s="4" t="s">
        <v>1542</v>
      </c>
      <c r="L1421" s="10" t="s">
        <v>1948</v>
      </c>
    </row>
    <row r="1422" spans="3:11" ht="12.75" customHeight="1">
      <c r="C1422" s="3" t="s">
        <v>1316</v>
      </c>
      <c r="D1422" s="3" t="str">
        <f>LOOKUP(C1422,CategoryLookup!$A$2:$B$13)</f>
        <v>Tying Flies</v>
      </c>
      <c r="E1422" s="3" t="s">
        <v>1962</v>
      </c>
      <c r="F1422" s="3" t="s">
        <v>488</v>
      </c>
      <c r="J1422" s="3" t="s">
        <v>1376</v>
      </c>
      <c r="K1422" s="1">
        <v>162</v>
      </c>
    </row>
    <row r="1423" spans="3:12" ht="12.75" customHeight="1">
      <c r="C1423" s="3" t="s">
        <v>1316</v>
      </c>
      <c r="D1423" s="3" t="str">
        <f>LOOKUP(C1423,CategoryLookup!$A$2:$B$13)</f>
        <v>Tying Flies</v>
      </c>
      <c r="E1423" s="3" t="s">
        <v>1674</v>
      </c>
      <c r="F1423" s="3" t="s">
        <v>931</v>
      </c>
      <c r="G1423" s="3" t="s">
        <v>1353</v>
      </c>
      <c r="H1423" s="3" t="s">
        <v>17</v>
      </c>
      <c r="I1423" s="3">
        <v>2004</v>
      </c>
      <c r="J1423" s="3" t="s">
        <v>1542</v>
      </c>
      <c r="L1423" s="10" t="s">
        <v>1948</v>
      </c>
    </row>
    <row r="1424" spans="3:12" ht="12.75" customHeight="1">
      <c r="C1424" s="3" t="s">
        <v>1316</v>
      </c>
      <c r="D1424" s="3" t="str">
        <f>LOOKUP(C1424,CategoryLookup!$A$2:$B$13)</f>
        <v>Tying Flies</v>
      </c>
      <c r="E1424" s="3" t="s">
        <v>2463</v>
      </c>
      <c r="F1424" s="3" t="s">
        <v>1882</v>
      </c>
      <c r="G1424" s="3" t="s">
        <v>32</v>
      </c>
      <c r="H1424" s="3" t="s">
        <v>1562</v>
      </c>
      <c r="I1424" s="3">
        <v>2011</v>
      </c>
      <c r="J1424" s="3" t="s">
        <v>1542</v>
      </c>
      <c r="L1424" s="10" t="s">
        <v>1948</v>
      </c>
    </row>
    <row r="1425" spans="3:12" ht="12.75" customHeight="1">
      <c r="C1425" s="3" t="s">
        <v>1316</v>
      </c>
      <c r="D1425" s="3" t="str">
        <f>LOOKUP(C1425,CategoryLookup!$A$2:$B$13)</f>
        <v>Tying Flies</v>
      </c>
      <c r="E1425" s="3" t="s">
        <v>166</v>
      </c>
      <c r="F1425" s="3" t="s">
        <v>1882</v>
      </c>
      <c r="G1425" s="3" t="s">
        <v>32</v>
      </c>
      <c r="H1425" s="3" t="s">
        <v>17</v>
      </c>
      <c r="I1425" s="3">
        <v>2011</v>
      </c>
      <c r="J1425" s="3" t="s">
        <v>1542</v>
      </c>
      <c r="L1425" s="10" t="s">
        <v>1948</v>
      </c>
    </row>
    <row r="1426" spans="3:12" ht="12.75" customHeight="1">
      <c r="C1426" s="3" t="s">
        <v>1316</v>
      </c>
      <c r="D1426" s="3" t="str">
        <f>LOOKUP(C1426,CategoryLookup!$A$2:$B$13)</f>
        <v>Tying Flies</v>
      </c>
      <c r="E1426" s="3" t="s">
        <v>450</v>
      </c>
      <c r="F1426" s="3" t="s">
        <v>451</v>
      </c>
      <c r="H1426" s="3" t="s">
        <v>451</v>
      </c>
      <c r="I1426" s="3">
        <v>1970</v>
      </c>
      <c r="J1426" s="4" t="s">
        <v>1528</v>
      </c>
      <c r="L1426" s="10" t="s">
        <v>1948</v>
      </c>
    </row>
    <row r="1427" spans="3:12" ht="12.75" customHeight="1">
      <c r="C1427" s="3" t="s">
        <v>1316</v>
      </c>
      <c r="D1427" s="3" t="str">
        <f>LOOKUP(C1427,CategoryLookup!$A$2:$B$13)</f>
        <v>Tying Flies</v>
      </c>
      <c r="E1427" s="3" t="s">
        <v>1322</v>
      </c>
      <c r="F1427" s="3" t="s">
        <v>1323</v>
      </c>
      <c r="G1427" s="3" t="s">
        <v>1265</v>
      </c>
      <c r="H1427" s="3" t="s">
        <v>2282</v>
      </c>
      <c r="I1427" s="3">
        <v>1999</v>
      </c>
      <c r="J1427" s="3" t="s">
        <v>1528</v>
      </c>
      <c r="L1427" s="10" t="s">
        <v>1948</v>
      </c>
    </row>
    <row r="1428" spans="3:11" ht="12.75" customHeight="1">
      <c r="C1428" s="3" t="s">
        <v>1316</v>
      </c>
      <c r="D1428" s="3" t="str">
        <f>LOOKUP(C1428,CategoryLookup!$A$2:$B$13)</f>
        <v>Tying Flies</v>
      </c>
      <c r="E1428" s="3" t="s">
        <v>1995</v>
      </c>
      <c r="J1428" s="3" t="s">
        <v>1376</v>
      </c>
      <c r="K1428" s="1">
        <v>175</v>
      </c>
    </row>
    <row r="1429" spans="3:12" ht="12.75" customHeight="1">
      <c r="C1429" s="3" t="s">
        <v>1316</v>
      </c>
      <c r="D1429" s="3" t="str">
        <f>LOOKUP(C1429,CategoryLookup!$A$2:$B$13)</f>
        <v>Tying Flies</v>
      </c>
      <c r="E1429" s="3" t="s">
        <v>1883</v>
      </c>
      <c r="F1429" s="3" t="s">
        <v>1884</v>
      </c>
      <c r="G1429" s="3" t="s">
        <v>1885</v>
      </c>
      <c r="H1429" s="3" t="s">
        <v>1009</v>
      </c>
      <c r="I1429" s="3">
        <v>1992</v>
      </c>
      <c r="J1429" s="3" t="s">
        <v>1528</v>
      </c>
      <c r="L1429" s="10" t="s">
        <v>1948</v>
      </c>
    </row>
    <row r="1430" spans="3:12" ht="12.75" customHeight="1">
      <c r="C1430" s="3" t="s">
        <v>1316</v>
      </c>
      <c r="D1430" s="3" t="str">
        <f>LOOKUP(C1430,CategoryLookup!$A$2:$B$13)</f>
        <v>Tying Flies</v>
      </c>
      <c r="E1430" s="4" t="s">
        <v>2223</v>
      </c>
      <c r="F1430" s="4" t="s">
        <v>2224</v>
      </c>
      <c r="G1430" s="4" t="s">
        <v>1543</v>
      </c>
      <c r="H1430" s="4" t="s">
        <v>2225</v>
      </c>
      <c r="I1430" s="4" t="s">
        <v>2048</v>
      </c>
      <c r="J1430" s="4" t="s">
        <v>1542</v>
      </c>
      <c r="L1430" s="10" t="s">
        <v>1948</v>
      </c>
    </row>
    <row r="1431" spans="3:12" ht="12.75" customHeight="1">
      <c r="C1431" s="3" t="s">
        <v>1316</v>
      </c>
      <c r="D1431" s="3" t="str">
        <f>LOOKUP(C1431,CategoryLookup!$A$2:$B$13)</f>
        <v>Tying Flies</v>
      </c>
      <c r="E1431" s="3" t="s">
        <v>751</v>
      </c>
      <c r="F1431" s="3" t="s">
        <v>752</v>
      </c>
      <c r="G1431" s="3" t="s">
        <v>1543</v>
      </c>
      <c r="H1431" s="3" t="s">
        <v>753</v>
      </c>
      <c r="I1431" s="3">
        <v>1968</v>
      </c>
      <c r="J1431" s="4" t="s">
        <v>1542</v>
      </c>
      <c r="L1431" s="10" t="s">
        <v>1948</v>
      </c>
    </row>
    <row r="1432" spans="3:12" ht="12.75" customHeight="1">
      <c r="C1432" s="3" t="s">
        <v>1316</v>
      </c>
      <c r="D1432" s="3" t="str">
        <f>LOOKUP(C1432,CategoryLookup!$A$2:$B$13)</f>
        <v>Tying Flies</v>
      </c>
      <c r="E1432" s="4" t="s">
        <v>2255</v>
      </c>
      <c r="F1432" s="4" t="s">
        <v>2256</v>
      </c>
      <c r="G1432" s="4" t="s">
        <v>2257</v>
      </c>
      <c r="H1432" s="4" t="s">
        <v>2282</v>
      </c>
      <c r="I1432" s="4" t="s">
        <v>38</v>
      </c>
      <c r="J1432" s="4" t="s">
        <v>1542</v>
      </c>
      <c r="L1432" s="10" t="s">
        <v>1948</v>
      </c>
    </row>
    <row r="1433" spans="3:12" ht="12.75" customHeight="1">
      <c r="C1433" s="3" t="s">
        <v>1316</v>
      </c>
      <c r="D1433" s="3" t="str">
        <f>LOOKUP(C1433,CategoryLookup!$A$2:$B$13)</f>
        <v>Tying Flies</v>
      </c>
      <c r="E1433" s="3" t="s">
        <v>1894</v>
      </c>
      <c r="F1433" s="3" t="s">
        <v>1895</v>
      </c>
      <c r="G1433" s="3" t="s">
        <v>1210</v>
      </c>
      <c r="H1433" s="3" t="s">
        <v>1893</v>
      </c>
      <c r="I1433" s="3">
        <v>1987</v>
      </c>
      <c r="J1433" s="3" t="s">
        <v>1542</v>
      </c>
      <c r="L1433" s="10" t="s">
        <v>1948</v>
      </c>
    </row>
    <row r="1434" spans="3:12" ht="12.75" customHeight="1">
      <c r="C1434" s="3" t="s">
        <v>1316</v>
      </c>
      <c r="D1434" s="3" t="str">
        <f>LOOKUP(C1434,CategoryLookup!$A$2:$B$13)</f>
        <v>Tying Flies</v>
      </c>
      <c r="E1434" s="3" t="s">
        <v>1181</v>
      </c>
      <c r="F1434" s="3" t="s">
        <v>2492</v>
      </c>
      <c r="G1434" s="3" t="s">
        <v>1210</v>
      </c>
      <c r="H1434" s="3" t="s">
        <v>1893</v>
      </c>
      <c r="I1434" s="3">
        <v>2008</v>
      </c>
      <c r="J1434" s="3" t="s">
        <v>1542</v>
      </c>
      <c r="L1434" s="10" t="s">
        <v>1948</v>
      </c>
    </row>
    <row r="1435" spans="3:12" ht="12.75" customHeight="1">
      <c r="C1435" s="3" t="s">
        <v>1316</v>
      </c>
      <c r="D1435" s="3" t="str">
        <f>LOOKUP(C1435,CategoryLookup!$A$2:$B$13)</f>
        <v>Tying Flies</v>
      </c>
      <c r="E1435" s="4" t="s">
        <v>803</v>
      </c>
      <c r="F1435" s="4" t="s">
        <v>804</v>
      </c>
      <c r="G1435" s="4" t="s">
        <v>805</v>
      </c>
      <c r="H1435" s="4" t="s">
        <v>806</v>
      </c>
      <c r="I1435" s="3">
        <v>1975</v>
      </c>
      <c r="J1435" s="4" t="s">
        <v>1542</v>
      </c>
      <c r="L1435" s="10" t="s">
        <v>1948</v>
      </c>
    </row>
    <row r="1436" spans="3:12" ht="12.75" customHeight="1">
      <c r="C1436" s="3" t="s">
        <v>1316</v>
      </c>
      <c r="D1436" s="3" t="str">
        <f>LOOKUP(C1436,CategoryLookup!$A$2:$B$13)</f>
        <v>Tying Flies</v>
      </c>
      <c r="E1436" s="3" t="s">
        <v>355</v>
      </c>
      <c r="F1436" s="3" t="s">
        <v>1293</v>
      </c>
      <c r="G1436" s="3" t="s">
        <v>1265</v>
      </c>
      <c r="H1436" s="3" t="s">
        <v>356</v>
      </c>
      <c r="I1436" s="3">
        <v>1992</v>
      </c>
      <c r="J1436" s="3" t="s">
        <v>1528</v>
      </c>
      <c r="L1436" s="10" t="s">
        <v>1948</v>
      </c>
    </row>
    <row r="1437" spans="3:12" ht="12.75" customHeight="1">
      <c r="C1437" s="3" t="s">
        <v>1316</v>
      </c>
      <c r="D1437" s="3" t="str">
        <f>LOOKUP(C1437,CategoryLookup!$A$2:$B$13)</f>
        <v>Tying Flies</v>
      </c>
      <c r="E1437" s="3" t="s">
        <v>1776</v>
      </c>
      <c r="F1437" s="3" t="s">
        <v>2978</v>
      </c>
      <c r="G1437" s="3" t="s">
        <v>2979</v>
      </c>
      <c r="H1437" s="3" t="s">
        <v>1777</v>
      </c>
      <c r="I1437" s="3">
        <v>1986</v>
      </c>
      <c r="J1437" s="3" t="s">
        <v>1528</v>
      </c>
      <c r="L1437" s="10" t="s">
        <v>1948</v>
      </c>
    </row>
    <row r="1438" spans="3:12" ht="12.75" customHeight="1">
      <c r="C1438" s="3" t="s">
        <v>1316</v>
      </c>
      <c r="D1438" s="3" t="str">
        <f>LOOKUP(C1438,CategoryLookup!$A$2:$B$13)</f>
        <v>Tying Flies</v>
      </c>
      <c r="E1438" s="3" t="s">
        <v>1733</v>
      </c>
      <c r="F1438" s="3" t="s">
        <v>2242</v>
      </c>
      <c r="G1438" s="3" t="s">
        <v>2038</v>
      </c>
      <c r="H1438" s="3" t="s">
        <v>55</v>
      </c>
      <c r="I1438" s="3">
        <v>1986</v>
      </c>
      <c r="J1438" s="3" t="s">
        <v>1542</v>
      </c>
      <c r="L1438" s="10" t="s">
        <v>1948</v>
      </c>
    </row>
    <row r="1439" spans="3:12" ht="12.75" customHeight="1">
      <c r="C1439" s="3" t="s">
        <v>1316</v>
      </c>
      <c r="D1439" s="3" t="str">
        <f>LOOKUP(C1439,CategoryLookup!$A$2:$B$13)</f>
        <v>Tying Flies</v>
      </c>
      <c r="E1439" s="4" t="s">
        <v>2284</v>
      </c>
      <c r="F1439" s="4" t="s">
        <v>2217</v>
      </c>
      <c r="G1439" s="4" t="s">
        <v>2218</v>
      </c>
      <c r="H1439" s="4" t="s">
        <v>1927</v>
      </c>
      <c r="I1439" s="4" t="s">
        <v>1554</v>
      </c>
      <c r="J1439" s="4" t="s">
        <v>1542</v>
      </c>
      <c r="L1439" s="10" t="s">
        <v>1948</v>
      </c>
    </row>
    <row r="1440" spans="3:12" ht="12.75" customHeight="1">
      <c r="C1440" s="3" t="s">
        <v>1316</v>
      </c>
      <c r="D1440" s="3" t="str">
        <f>LOOKUP(C1440,CategoryLookup!$A$2:$B$13)</f>
        <v>Tying Flies</v>
      </c>
      <c r="E1440" s="4" t="s">
        <v>2284</v>
      </c>
      <c r="F1440" s="4" t="s">
        <v>3006</v>
      </c>
      <c r="G1440" s="4" t="s">
        <v>2583</v>
      </c>
      <c r="H1440" s="4" t="s">
        <v>1240</v>
      </c>
      <c r="I1440" s="4">
        <v>1940</v>
      </c>
      <c r="J1440" s="4" t="s">
        <v>1542</v>
      </c>
      <c r="L1440" s="10" t="s">
        <v>1948</v>
      </c>
    </row>
    <row r="1441" spans="3:12" ht="12.75" customHeight="1">
      <c r="C1441" s="4" t="s">
        <v>1316</v>
      </c>
      <c r="D1441" s="3" t="str">
        <f>LOOKUP(C1441,CategoryLookup!$A$2:$B$13)</f>
        <v>Tying Flies</v>
      </c>
      <c r="E1441" s="4" t="s">
        <v>1116</v>
      </c>
      <c r="F1441" s="4" t="s">
        <v>1117</v>
      </c>
      <c r="G1441" s="4" t="s">
        <v>1118</v>
      </c>
      <c r="H1441" s="4" t="s">
        <v>2538</v>
      </c>
      <c r="I1441" s="3">
        <v>1998</v>
      </c>
      <c r="J1441" s="4" t="s">
        <v>1528</v>
      </c>
      <c r="L1441" s="10" t="s">
        <v>1948</v>
      </c>
    </row>
    <row r="1442" spans="3:12" ht="12.75" customHeight="1">
      <c r="C1442" s="3" t="s">
        <v>1316</v>
      </c>
      <c r="D1442" s="3" t="str">
        <f>LOOKUP(C1442,CategoryLookup!$A$2:$B$13)</f>
        <v>Tying Flies</v>
      </c>
      <c r="E1442" s="4" t="s">
        <v>2285</v>
      </c>
      <c r="F1442" s="4" t="s">
        <v>2286</v>
      </c>
      <c r="G1442" s="4" t="s">
        <v>1525</v>
      </c>
      <c r="H1442" s="4" t="s">
        <v>2590</v>
      </c>
      <c r="I1442" s="4" t="s">
        <v>1592</v>
      </c>
      <c r="J1442" s="4" t="s">
        <v>1542</v>
      </c>
      <c r="L1442" s="10" t="s">
        <v>1948</v>
      </c>
    </row>
    <row r="1443" spans="3:11" ht="12.75" customHeight="1">
      <c r="C1443" s="3" t="s">
        <v>1316</v>
      </c>
      <c r="D1443" s="3" t="str">
        <f>LOOKUP(C1443,CategoryLookup!$A$2:$B$13)</f>
        <v>Tying Flies</v>
      </c>
      <c r="E1443" s="3" t="s">
        <v>215</v>
      </c>
      <c r="F1443" s="3" t="s">
        <v>3197</v>
      </c>
      <c r="G1443" s="3" t="s">
        <v>1561</v>
      </c>
      <c r="J1443" s="3" t="s">
        <v>1376</v>
      </c>
      <c r="K1443" s="1">
        <v>111</v>
      </c>
    </row>
    <row r="1444" spans="3:11" ht="12.75" customHeight="1">
      <c r="C1444" s="3" t="s">
        <v>1316</v>
      </c>
      <c r="D1444" s="3" t="str">
        <f>LOOKUP(C1444,CategoryLookup!$A$2:$B$13)</f>
        <v>Tying Flies</v>
      </c>
      <c r="E1444" s="3" t="s">
        <v>2060</v>
      </c>
      <c r="F1444" s="3" t="s">
        <v>1204</v>
      </c>
      <c r="G1444" s="3" t="s">
        <v>448</v>
      </c>
      <c r="H1444" s="3" t="s">
        <v>2061</v>
      </c>
      <c r="J1444" s="3" t="s">
        <v>1376</v>
      </c>
      <c r="K1444" s="1">
        <v>112</v>
      </c>
    </row>
    <row r="1445" spans="3:12" ht="12.75" customHeight="1">
      <c r="C1445" s="3" t="s">
        <v>1316</v>
      </c>
      <c r="D1445" s="3" t="str">
        <f>LOOKUP(C1445,CategoryLookup!$A$2:$B$13)</f>
        <v>Tying Flies</v>
      </c>
      <c r="E1445" s="3" t="s">
        <v>2062</v>
      </c>
      <c r="F1445" s="3" t="s">
        <v>1204</v>
      </c>
      <c r="G1445" s="3" t="s">
        <v>448</v>
      </c>
      <c r="H1445" s="3" t="s">
        <v>2061</v>
      </c>
      <c r="J1445" s="11" t="s">
        <v>1376</v>
      </c>
      <c r="K1445" s="1">
        <v>153</v>
      </c>
      <c r="L1445" s="10"/>
    </row>
    <row r="1446" spans="3:12" ht="12.75" customHeight="1">
      <c r="C1446" s="3" t="s">
        <v>1316</v>
      </c>
      <c r="D1446" s="3" t="str">
        <f>LOOKUP(C1446,CategoryLookup!$A$2:$B$13)</f>
        <v>Tying Flies</v>
      </c>
      <c r="E1446" s="3" t="s">
        <v>754</v>
      </c>
      <c r="F1446" s="3" t="s">
        <v>752</v>
      </c>
      <c r="G1446" s="3" t="s">
        <v>1543</v>
      </c>
      <c r="H1446" s="3" t="s">
        <v>752</v>
      </c>
      <c r="I1446" s="3" t="s">
        <v>406</v>
      </c>
      <c r="J1446" s="4" t="s">
        <v>1528</v>
      </c>
      <c r="L1446" s="10" t="s">
        <v>1948</v>
      </c>
    </row>
    <row r="1447" spans="3:12" ht="12.75" customHeight="1">
      <c r="C1447" s="3" t="s">
        <v>1316</v>
      </c>
      <c r="D1447" s="3" t="str">
        <f>LOOKUP(C1447,CategoryLookup!$A$2:$B$13)</f>
        <v>Tying Flies</v>
      </c>
      <c r="E1447" s="3" t="s">
        <v>490</v>
      </c>
      <c r="F1447" s="3" t="s">
        <v>488</v>
      </c>
      <c r="G1447" s="3" t="s">
        <v>489</v>
      </c>
      <c r="H1447" s="4" t="s">
        <v>2282</v>
      </c>
      <c r="I1447" s="3">
        <v>1992</v>
      </c>
      <c r="J1447" s="4" t="s">
        <v>1528</v>
      </c>
      <c r="L1447" s="10" t="s">
        <v>1948</v>
      </c>
    </row>
    <row r="1448" spans="3:12" ht="12.75" customHeight="1">
      <c r="C1448" s="3" t="s">
        <v>1316</v>
      </c>
      <c r="D1448" s="3" t="str">
        <f>LOOKUP(C1448,CategoryLookup!$A$2:$B$13)</f>
        <v>Tying Flies</v>
      </c>
      <c r="E1448" s="3" t="s">
        <v>490</v>
      </c>
      <c r="F1448" s="3" t="s">
        <v>488</v>
      </c>
      <c r="G1448" s="3" t="s">
        <v>489</v>
      </c>
      <c r="H1448" s="3" t="s">
        <v>2282</v>
      </c>
      <c r="I1448" s="3">
        <v>1992</v>
      </c>
      <c r="J1448" s="3" t="s">
        <v>1528</v>
      </c>
      <c r="L1448" s="10" t="s">
        <v>1948</v>
      </c>
    </row>
    <row r="1449" spans="3:12" ht="12.75" customHeight="1">
      <c r="C1449" s="3" t="s">
        <v>1316</v>
      </c>
      <c r="D1449" s="3" t="str">
        <f>LOOKUP(C1449,CategoryLookup!$A$2:$B$13)</f>
        <v>Tying Flies</v>
      </c>
      <c r="E1449" s="3" t="s">
        <v>1635</v>
      </c>
      <c r="F1449" s="3" t="s">
        <v>2978</v>
      </c>
      <c r="G1449" s="3" t="s">
        <v>2979</v>
      </c>
      <c r="H1449" s="3" t="s">
        <v>1777</v>
      </c>
      <c r="I1449" s="3">
        <v>2002</v>
      </c>
      <c r="J1449" s="3" t="s">
        <v>1528</v>
      </c>
      <c r="L1449" s="10" t="s">
        <v>1948</v>
      </c>
    </row>
    <row r="1450" spans="3:12" ht="12.75" customHeight="1">
      <c r="C1450" s="3" t="s">
        <v>1316</v>
      </c>
      <c r="D1450" s="3" t="str">
        <f>LOOKUP(C1450,CategoryLookup!$A$2:$B$13)</f>
        <v>Tying Flies</v>
      </c>
      <c r="E1450" s="3" t="s">
        <v>2288</v>
      </c>
      <c r="F1450" s="3" t="s">
        <v>2289</v>
      </c>
      <c r="G1450" s="3" t="s">
        <v>2290</v>
      </c>
      <c r="H1450" s="4" t="s">
        <v>2251</v>
      </c>
      <c r="I1450" s="3">
        <v>1973</v>
      </c>
      <c r="J1450" s="4" t="s">
        <v>1542</v>
      </c>
      <c r="L1450" s="10" t="s">
        <v>1948</v>
      </c>
    </row>
    <row r="1451" spans="3:12" ht="12.75" customHeight="1">
      <c r="C1451" s="3" t="s">
        <v>1316</v>
      </c>
      <c r="D1451" s="3" t="str">
        <f>LOOKUP(C1451,CategoryLookup!$A$2:$B$13)</f>
        <v>Tying Flies</v>
      </c>
      <c r="E1451" s="3" t="s">
        <v>2114</v>
      </c>
      <c r="F1451" s="3" t="s">
        <v>2115</v>
      </c>
      <c r="G1451" s="3" t="s">
        <v>1250</v>
      </c>
      <c r="H1451" s="3" t="s">
        <v>2116</v>
      </c>
      <c r="I1451" s="3">
        <v>1984</v>
      </c>
      <c r="J1451" s="3" t="s">
        <v>1528</v>
      </c>
      <c r="L1451" s="10" t="s">
        <v>1948</v>
      </c>
    </row>
    <row r="1452" spans="3:12" ht="12.75" customHeight="1">
      <c r="C1452" s="3" t="s">
        <v>1316</v>
      </c>
      <c r="D1452" s="3" t="str">
        <f>LOOKUP(C1452,CategoryLookup!$A$2:$B$13)</f>
        <v>Tying Flies</v>
      </c>
      <c r="E1452" s="3" t="s">
        <v>565</v>
      </c>
      <c r="F1452" s="3" t="s">
        <v>1752</v>
      </c>
      <c r="G1452" s="3" t="s">
        <v>1543</v>
      </c>
      <c r="H1452" s="3" t="s">
        <v>525</v>
      </c>
      <c r="I1452" s="3">
        <v>1996</v>
      </c>
      <c r="J1452" s="3" t="s">
        <v>1542</v>
      </c>
      <c r="L1452" s="10" t="s">
        <v>1948</v>
      </c>
    </row>
    <row r="1453" spans="3:12" ht="12.75" customHeight="1">
      <c r="C1453" s="3" t="s">
        <v>1316</v>
      </c>
      <c r="D1453" s="3" t="str">
        <f>LOOKUP(C1453,CategoryLookup!$A$2:$B$13)</f>
        <v>Tying Flies</v>
      </c>
      <c r="E1453" s="3" t="s">
        <v>731</v>
      </c>
      <c r="F1453" s="3" t="s">
        <v>3173</v>
      </c>
      <c r="G1453" s="3" t="s">
        <v>1607</v>
      </c>
      <c r="H1453" s="3" t="s">
        <v>732</v>
      </c>
      <c r="I1453" s="3">
        <v>1990</v>
      </c>
      <c r="J1453" s="4" t="s">
        <v>1528</v>
      </c>
      <c r="L1453" s="10" t="s">
        <v>1948</v>
      </c>
    </row>
    <row r="1454" spans="3:12" ht="12.75" customHeight="1">
      <c r="C1454" s="3" t="s">
        <v>1316</v>
      </c>
      <c r="D1454" s="3" t="str">
        <f>LOOKUP(C1454,CategoryLookup!$A$2:$B$13)</f>
        <v>Tying Flies</v>
      </c>
      <c r="E1454" s="3" t="s">
        <v>442</v>
      </c>
      <c r="F1454" s="3" t="s">
        <v>2862</v>
      </c>
      <c r="G1454" s="3" t="s">
        <v>1907</v>
      </c>
      <c r="H1454" s="3" t="s">
        <v>2862</v>
      </c>
      <c r="I1454" s="3">
        <v>1973</v>
      </c>
      <c r="J1454" s="4" t="s">
        <v>1528</v>
      </c>
      <c r="L1454" s="10" t="s">
        <v>1948</v>
      </c>
    </row>
    <row r="1455" spans="3:12" ht="12.75" customHeight="1">
      <c r="C1455" s="3" t="s">
        <v>1316</v>
      </c>
      <c r="D1455" s="3" t="str">
        <f>LOOKUP(C1455,CategoryLookup!$A$2:$B$13)</f>
        <v>Tying Flies</v>
      </c>
      <c r="E1455" s="3" t="s">
        <v>1292</v>
      </c>
      <c r="F1455" s="3" t="s">
        <v>1293</v>
      </c>
      <c r="G1455" s="3" t="s">
        <v>1265</v>
      </c>
      <c r="H1455" s="3" t="s">
        <v>1569</v>
      </c>
      <c r="I1455" s="3">
        <v>1985</v>
      </c>
      <c r="J1455" s="3" t="s">
        <v>1528</v>
      </c>
      <c r="L1455" s="10" t="s">
        <v>1948</v>
      </c>
    </row>
    <row r="1456" spans="3:12" ht="12.75" customHeight="1">
      <c r="C1456" s="3" t="s">
        <v>1316</v>
      </c>
      <c r="D1456" s="3" t="str">
        <f>LOOKUP(C1456,CategoryLookup!$A$2:$B$13)</f>
        <v>Tying Flies</v>
      </c>
      <c r="E1456" s="3" t="s">
        <v>2886</v>
      </c>
      <c r="F1456" s="4" t="s">
        <v>1121</v>
      </c>
      <c r="G1456" s="4" t="s">
        <v>2926</v>
      </c>
      <c r="H1456" s="4" t="s">
        <v>1122</v>
      </c>
      <c r="I1456" s="3">
        <v>1973</v>
      </c>
      <c r="J1456" s="3" t="s">
        <v>1542</v>
      </c>
      <c r="L1456" s="10" t="s">
        <v>1948</v>
      </c>
    </row>
    <row r="1457" spans="3:12" ht="12.75" customHeight="1">
      <c r="C1457" s="3" t="s">
        <v>1316</v>
      </c>
      <c r="D1457" s="3" t="str">
        <f>LOOKUP(C1457,CategoryLookup!$A$2:$B$13)</f>
        <v>Tying Flies</v>
      </c>
      <c r="E1457" s="3" t="s">
        <v>1497</v>
      </c>
      <c r="F1457" s="3" t="s">
        <v>1498</v>
      </c>
      <c r="G1457" s="3" t="s">
        <v>1499</v>
      </c>
      <c r="H1457" s="3" t="s">
        <v>1569</v>
      </c>
      <c r="I1457" s="3">
        <v>1995</v>
      </c>
      <c r="J1457" s="3" t="s">
        <v>1528</v>
      </c>
      <c r="L1457" s="10" t="s">
        <v>1948</v>
      </c>
    </row>
    <row r="1458" spans="3:12" ht="12.75" customHeight="1">
      <c r="C1458" s="3" t="s">
        <v>1316</v>
      </c>
      <c r="D1458" s="3" t="str">
        <f>LOOKUP(C1458,CategoryLookup!$A$2:$B$13)</f>
        <v>Tying Flies</v>
      </c>
      <c r="E1458" s="3" t="s">
        <v>480</v>
      </c>
      <c r="F1458" s="3" t="s">
        <v>36</v>
      </c>
      <c r="G1458" s="3" t="s">
        <v>1543</v>
      </c>
      <c r="H1458" s="3" t="s">
        <v>1596</v>
      </c>
      <c r="I1458" s="3">
        <v>1989</v>
      </c>
      <c r="J1458" s="4" t="s">
        <v>1528</v>
      </c>
      <c r="L1458" s="10" t="s">
        <v>1948</v>
      </c>
    </row>
    <row r="1459" spans="3:12" ht="12.75" customHeight="1">
      <c r="C1459" s="3" t="s">
        <v>1316</v>
      </c>
      <c r="D1459" s="3" t="str">
        <f>LOOKUP(C1459,CategoryLookup!$A$2:$B$13)</f>
        <v>Tying Flies</v>
      </c>
      <c r="E1459" s="3" t="s">
        <v>348</v>
      </c>
      <c r="F1459" s="3" t="s">
        <v>3173</v>
      </c>
      <c r="G1459" s="3" t="s">
        <v>1607</v>
      </c>
      <c r="H1459" s="3" t="s">
        <v>3174</v>
      </c>
      <c r="I1459" s="3">
        <v>1999</v>
      </c>
      <c r="J1459" s="3" t="s">
        <v>1528</v>
      </c>
      <c r="L1459" s="10" t="s">
        <v>1948</v>
      </c>
    </row>
    <row r="1460" spans="3:11" ht="12.75" customHeight="1">
      <c r="C1460" s="3" t="s">
        <v>1316</v>
      </c>
      <c r="D1460" s="3" t="str">
        <f>LOOKUP(C1460,CategoryLookup!$A$2:$B$13)</f>
        <v>Tying Flies</v>
      </c>
      <c r="E1460" s="3" t="s">
        <v>1954</v>
      </c>
      <c r="J1460" s="3" t="s">
        <v>1376</v>
      </c>
      <c r="K1460" s="1">
        <v>154</v>
      </c>
    </row>
    <row r="1461" spans="3:12" ht="12.75" customHeight="1">
      <c r="C1461" s="3" t="s">
        <v>1316</v>
      </c>
      <c r="D1461" s="3" t="str">
        <f>LOOKUP(C1461,CategoryLookup!$A$2:$B$13)</f>
        <v>Tying Flies</v>
      </c>
      <c r="E1461" s="3" t="s">
        <v>2572</v>
      </c>
      <c r="F1461" s="3" t="s">
        <v>2862</v>
      </c>
      <c r="G1461" s="3" t="s">
        <v>1907</v>
      </c>
      <c r="H1461" s="3" t="s">
        <v>2573</v>
      </c>
      <c r="I1461" s="3">
        <v>1968</v>
      </c>
      <c r="J1461" s="3" t="s">
        <v>1542</v>
      </c>
      <c r="L1461" s="10" t="s">
        <v>1948</v>
      </c>
    </row>
    <row r="1462" spans="3:12" ht="12.75" customHeight="1">
      <c r="C1462" s="3" t="s">
        <v>1316</v>
      </c>
      <c r="D1462" s="3" t="str">
        <f>LOOKUP(C1462,CategoryLookup!$A$2:$B$13)</f>
        <v>Tying Flies</v>
      </c>
      <c r="E1462" s="3" t="s">
        <v>1779</v>
      </c>
      <c r="F1462" s="3" t="s">
        <v>752</v>
      </c>
      <c r="G1462" s="3" t="s">
        <v>1543</v>
      </c>
      <c r="H1462" s="3" t="s">
        <v>504</v>
      </c>
      <c r="I1462" s="3">
        <v>1972</v>
      </c>
      <c r="J1462" s="3" t="s">
        <v>1542</v>
      </c>
      <c r="L1462" s="10" t="s">
        <v>1948</v>
      </c>
    </row>
    <row r="1463" spans="3:12" ht="12.75" customHeight="1">
      <c r="C1463" s="3" t="s">
        <v>1316</v>
      </c>
      <c r="D1463" s="3" t="str">
        <f>LOOKUP(C1463,CategoryLookup!$A$2:$B$13)</f>
        <v>Tying Flies</v>
      </c>
      <c r="E1463" s="3" t="s">
        <v>1813</v>
      </c>
      <c r="F1463" s="3" t="s">
        <v>1814</v>
      </c>
      <c r="G1463" s="3" t="s">
        <v>1543</v>
      </c>
      <c r="H1463" s="3" t="s">
        <v>55</v>
      </c>
      <c r="I1463" s="3">
        <v>2000</v>
      </c>
      <c r="J1463" s="3" t="s">
        <v>1528</v>
      </c>
      <c r="L1463" s="10" t="s">
        <v>1948</v>
      </c>
    </row>
    <row r="1464" spans="3:12" ht="12.75" customHeight="1">
      <c r="C1464" s="3" t="s">
        <v>1316</v>
      </c>
      <c r="D1464" s="3" t="str">
        <f>LOOKUP(C1464,CategoryLookup!$A$2:$B$13)</f>
        <v>Tying Flies</v>
      </c>
      <c r="E1464" s="3" t="s">
        <v>2330</v>
      </c>
      <c r="F1464" s="3" t="s">
        <v>2331</v>
      </c>
      <c r="G1464" s="3" t="s">
        <v>2301</v>
      </c>
      <c r="H1464" s="3" t="s">
        <v>1382</v>
      </c>
      <c r="I1464" s="3">
        <v>2004</v>
      </c>
      <c r="J1464" s="3" t="s">
        <v>1528</v>
      </c>
      <c r="L1464" s="10" t="s">
        <v>1948</v>
      </c>
    </row>
    <row r="1465" spans="3:11" ht="12.75" customHeight="1">
      <c r="C1465" s="3" t="s">
        <v>1316</v>
      </c>
      <c r="D1465" s="3" t="str">
        <f>LOOKUP(C1465,CategoryLookup!$A$2:$B$13)</f>
        <v>Tying Flies</v>
      </c>
      <c r="E1465" s="3" t="s">
        <v>3135</v>
      </c>
      <c r="F1465" s="3" t="s">
        <v>270</v>
      </c>
      <c r="G1465" s="3" t="s">
        <v>1906</v>
      </c>
      <c r="H1465" s="3" t="s">
        <v>835</v>
      </c>
      <c r="J1465" s="3" t="s">
        <v>1376</v>
      </c>
      <c r="K1465" s="1">
        <v>113</v>
      </c>
    </row>
    <row r="1466" spans="3:11" ht="12.75" customHeight="1">
      <c r="C1466" s="3" t="s">
        <v>1316</v>
      </c>
      <c r="D1466" s="3" t="str">
        <f>LOOKUP(C1466,CategoryLookup!$A$2:$B$13)</f>
        <v>Tying Flies</v>
      </c>
      <c r="E1466" s="3" t="s">
        <v>269</v>
      </c>
      <c r="F1466" s="3" t="s">
        <v>270</v>
      </c>
      <c r="G1466" s="3" t="s">
        <v>1906</v>
      </c>
      <c r="H1466" s="3" t="s">
        <v>835</v>
      </c>
      <c r="J1466" s="3" t="s">
        <v>1376</v>
      </c>
      <c r="K1466" s="1">
        <v>114</v>
      </c>
    </row>
    <row r="1467" spans="3:11" ht="12.75" customHeight="1">
      <c r="C1467" s="3" t="s">
        <v>1316</v>
      </c>
      <c r="D1467" s="3" t="str">
        <f>LOOKUP(C1467,CategoryLookup!$A$2:$B$13)</f>
        <v>Tying Flies</v>
      </c>
      <c r="E1467" s="3" t="s">
        <v>268</v>
      </c>
      <c r="F1467" s="3" t="s">
        <v>270</v>
      </c>
      <c r="G1467" s="3" t="s">
        <v>1906</v>
      </c>
      <c r="H1467" s="3" t="s">
        <v>835</v>
      </c>
      <c r="J1467" s="3" t="s">
        <v>1376</v>
      </c>
      <c r="K1467" s="1">
        <v>115</v>
      </c>
    </row>
    <row r="1468" spans="3:12" ht="12.75" customHeight="1">
      <c r="C1468" s="3" t="s">
        <v>1316</v>
      </c>
      <c r="D1468" s="3" t="str">
        <f>LOOKUP(C1468,CategoryLookup!$A$2:$B$13)</f>
        <v>Tying Flies</v>
      </c>
      <c r="E1468" s="4" t="s">
        <v>2531</v>
      </c>
      <c r="F1468" s="4" t="s">
        <v>2532</v>
      </c>
      <c r="G1468" s="4" t="s">
        <v>2533</v>
      </c>
      <c r="H1468" s="4" t="s">
        <v>1569</v>
      </c>
      <c r="I1468" s="4" t="s">
        <v>38</v>
      </c>
      <c r="J1468" s="4" t="s">
        <v>1528</v>
      </c>
      <c r="L1468" s="10" t="s">
        <v>1948</v>
      </c>
    </row>
    <row r="1469" spans="3:12" ht="12.75" customHeight="1">
      <c r="C1469" s="3" t="s">
        <v>1316</v>
      </c>
      <c r="D1469" s="3" t="str">
        <f>LOOKUP(C1469,CategoryLookup!$A$2:$B$13)</f>
        <v>Tying Flies</v>
      </c>
      <c r="E1469" s="3" t="s">
        <v>2531</v>
      </c>
      <c r="F1469" s="3" t="s">
        <v>2242</v>
      </c>
      <c r="G1469" s="3" t="s">
        <v>1607</v>
      </c>
      <c r="H1469" s="3" t="s">
        <v>1562</v>
      </c>
      <c r="I1469" s="3">
        <v>2000</v>
      </c>
      <c r="J1469" s="3" t="s">
        <v>1542</v>
      </c>
      <c r="L1469" s="10" t="s">
        <v>1948</v>
      </c>
    </row>
    <row r="1470" spans="3:12" ht="12.75" customHeight="1">
      <c r="C1470" s="3" t="s">
        <v>1316</v>
      </c>
      <c r="D1470" s="3" t="str">
        <f>LOOKUP(C1470,CategoryLookup!$A$2:$B$13)</f>
        <v>Tying Flies</v>
      </c>
      <c r="E1470" s="4" t="s">
        <v>2539</v>
      </c>
      <c r="F1470" s="4" t="s">
        <v>2540</v>
      </c>
      <c r="G1470" s="4" t="s">
        <v>2541</v>
      </c>
      <c r="H1470" s="4" t="s">
        <v>2542</v>
      </c>
      <c r="I1470" s="4" t="s">
        <v>1670</v>
      </c>
      <c r="J1470" s="4" t="s">
        <v>1528</v>
      </c>
      <c r="L1470" s="10" t="s">
        <v>1948</v>
      </c>
    </row>
    <row r="1471" spans="3:12" ht="12.75" customHeight="1">
      <c r="C1471" s="3" t="s">
        <v>1316</v>
      </c>
      <c r="D1471" s="3" t="str">
        <f>LOOKUP(C1471,CategoryLookup!$A$2:$B$13)</f>
        <v>Tying Flies</v>
      </c>
      <c r="E1471" s="3" t="s">
        <v>1324</v>
      </c>
      <c r="F1471" s="3" t="s">
        <v>1325</v>
      </c>
      <c r="G1471" s="3" t="s">
        <v>2533</v>
      </c>
      <c r="H1471" s="3" t="s">
        <v>1569</v>
      </c>
      <c r="I1471" s="3">
        <v>1990</v>
      </c>
      <c r="J1471" s="3" t="s">
        <v>1528</v>
      </c>
      <c r="L1471" s="10" t="s">
        <v>1948</v>
      </c>
    </row>
    <row r="1472" spans="3:12" ht="12.75" customHeight="1">
      <c r="C1472" s="3" t="s">
        <v>1316</v>
      </c>
      <c r="D1472" s="3" t="str">
        <f>LOOKUP(C1472,CategoryLookup!$A$2:$B$13)</f>
        <v>Tying Flies</v>
      </c>
      <c r="E1472" s="3" t="s">
        <v>1718</v>
      </c>
      <c r="F1472" s="3" t="s">
        <v>3076</v>
      </c>
      <c r="G1472" s="3" t="s">
        <v>448</v>
      </c>
      <c r="H1472" s="3" t="s">
        <v>17</v>
      </c>
      <c r="I1472" s="3">
        <v>1987</v>
      </c>
      <c r="J1472" s="3" t="s">
        <v>1528</v>
      </c>
      <c r="L1472" s="10" t="s">
        <v>1948</v>
      </c>
    </row>
    <row r="1473" spans="3:12" ht="12.75" customHeight="1">
      <c r="C1473" s="3" t="s">
        <v>1316</v>
      </c>
      <c r="D1473" s="3" t="str">
        <f>LOOKUP(C1473,CategoryLookup!$A$2:$B$13)</f>
        <v>Tying Flies</v>
      </c>
      <c r="E1473" s="3" t="s">
        <v>433</v>
      </c>
      <c r="F1473" s="3" t="s">
        <v>434</v>
      </c>
      <c r="H1473" s="3" t="s">
        <v>434</v>
      </c>
      <c r="I1473" s="3" t="s">
        <v>406</v>
      </c>
      <c r="J1473" s="4" t="s">
        <v>1528</v>
      </c>
      <c r="L1473" s="10" t="s">
        <v>1948</v>
      </c>
    </row>
    <row r="1474" spans="3:11" ht="12.75" customHeight="1">
      <c r="C1474" s="3" t="s">
        <v>1316</v>
      </c>
      <c r="D1474" s="3" t="str">
        <f>LOOKUP(C1474,CategoryLookup!$A$2:$B$13)</f>
        <v>Tying Flies</v>
      </c>
      <c r="E1474" s="3" t="s">
        <v>1957</v>
      </c>
      <c r="F1474" s="3" t="s">
        <v>272</v>
      </c>
      <c r="J1474" s="3" t="s">
        <v>1376</v>
      </c>
      <c r="K1474" s="1">
        <v>156</v>
      </c>
    </row>
    <row r="1475" spans="3:12" ht="12.75" customHeight="1">
      <c r="C1475" s="3" t="s">
        <v>1316</v>
      </c>
      <c r="D1475" s="3" t="str">
        <f>LOOKUP(C1475,CategoryLookup!$A$2:$B$13)</f>
        <v>Tying Flies</v>
      </c>
      <c r="E1475" s="3" t="s">
        <v>2795</v>
      </c>
      <c r="F1475" s="3" t="s">
        <v>1882</v>
      </c>
      <c r="G1475" s="3" t="s">
        <v>32</v>
      </c>
      <c r="H1475" s="3" t="s">
        <v>2282</v>
      </c>
      <c r="I1475" s="3">
        <v>1995</v>
      </c>
      <c r="J1475" s="3" t="s">
        <v>1542</v>
      </c>
      <c r="L1475" s="10" t="s">
        <v>1948</v>
      </c>
    </row>
    <row r="1476" spans="3:12" ht="12.75" customHeight="1">
      <c r="C1476" s="4" t="s">
        <v>1316</v>
      </c>
      <c r="D1476" s="3" t="str">
        <f>LOOKUP(C1476,CategoryLookup!$A$2:$B$13)</f>
        <v>Tying Flies</v>
      </c>
      <c r="E1476" s="4" t="s">
        <v>1120</v>
      </c>
      <c r="F1476" s="4" t="s">
        <v>1121</v>
      </c>
      <c r="G1476" s="4" t="s">
        <v>2926</v>
      </c>
      <c r="H1476" s="4" t="s">
        <v>1122</v>
      </c>
      <c r="I1476" s="3">
        <v>1975</v>
      </c>
      <c r="J1476" s="4" t="s">
        <v>1542</v>
      </c>
      <c r="L1476" s="10" t="s">
        <v>1948</v>
      </c>
    </row>
    <row r="1477" spans="3:12" ht="12.75" customHeight="1">
      <c r="C1477" s="3" t="s">
        <v>1316</v>
      </c>
      <c r="D1477" s="3" t="str">
        <f>LOOKUP(C1477,CategoryLookup!$A$2:$B$13)</f>
        <v>Tying Flies</v>
      </c>
      <c r="E1477" s="3" t="s">
        <v>2429</v>
      </c>
      <c r="F1477" s="3" t="s">
        <v>2217</v>
      </c>
      <c r="G1477" s="3" t="s">
        <v>2218</v>
      </c>
      <c r="H1477" s="3" t="s">
        <v>55</v>
      </c>
      <c r="I1477" s="3">
        <v>1987</v>
      </c>
      <c r="J1477" s="3" t="s">
        <v>1542</v>
      </c>
      <c r="L1477" s="10" t="s">
        <v>1948</v>
      </c>
    </row>
    <row r="1478" spans="3:12" ht="12.75" customHeight="1">
      <c r="C1478" s="3" t="s">
        <v>1316</v>
      </c>
      <c r="D1478" s="3" t="str">
        <f>LOOKUP(C1478,CategoryLookup!$A$2:$B$13)</f>
        <v>Tying Flies</v>
      </c>
      <c r="E1478" s="3" t="s">
        <v>1463</v>
      </c>
      <c r="F1478" s="3" t="s">
        <v>1464</v>
      </c>
      <c r="G1478" s="3" t="s">
        <v>1465</v>
      </c>
      <c r="H1478" s="3" t="s">
        <v>992</v>
      </c>
      <c r="I1478" s="3">
        <v>1977</v>
      </c>
      <c r="J1478" s="3" t="s">
        <v>1528</v>
      </c>
      <c r="L1478" s="10" t="s">
        <v>1948</v>
      </c>
    </row>
    <row r="1479" spans="3:12" ht="12.75" customHeight="1">
      <c r="C1479" s="3" t="s">
        <v>1316</v>
      </c>
      <c r="D1479" s="3" t="str">
        <f>LOOKUP(C1479,CategoryLookup!$A$2:$B$13)</f>
        <v>Tying Flies</v>
      </c>
      <c r="E1479" s="4" t="s">
        <v>2582</v>
      </c>
      <c r="F1479" s="4" t="s">
        <v>753</v>
      </c>
      <c r="G1479" s="4" t="s">
        <v>2583</v>
      </c>
      <c r="H1479" s="4" t="s">
        <v>1540</v>
      </c>
      <c r="I1479" s="4" t="s">
        <v>28</v>
      </c>
      <c r="J1479" s="4" t="s">
        <v>1542</v>
      </c>
      <c r="L1479" s="10" t="s">
        <v>1948</v>
      </c>
    </row>
    <row r="1480" spans="3:11" ht="12.75" customHeight="1">
      <c r="C1480" s="3" t="s">
        <v>1316</v>
      </c>
      <c r="D1480" s="3" t="str">
        <f>LOOKUP(C1480,CategoryLookup!$A$2:$B$13)</f>
        <v>Tying Flies</v>
      </c>
      <c r="E1480" s="3" t="s">
        <v>835</v>
      </c>
      <c r="F1480" s="3" t="s">
        <v>836</v>
      </c>
      <c r="G1480" s="3" t="s">
        <v>837</v>
      </c>
      <c r="J1480" s="3" t="s">
        <v>1376</v>
      </c>
      <c r="K1480" s="1">
        <v>116</v>
      </c>
    </row>
    <row r="1481" spans="3:12" ht="12.75" customHeight="1">
      <c r="C1481" s="3" t="s">
        <v>1316</v>
      </c>
      <c r="D1481" s="3" t="str">
        <f>LOOKUP(C1481,CategoryLookup!$A$2:$B$13)</f>
        <v>Tying Flies</v>
      </c>
      <c r="E1481" s="3" t="s">
        <v>2130</v>
      </c>
      <c r="F1481" s="3" t="s">
        <v>2131</v>
      </c>
      <c r="G1481" s="3" t="s">
        <v>3197</v>
      </c>
      <c r="H1481" s="3" t="s">
        <v>2129</v>
      </c>
      <c r="I1481" s="3">
        <v>1979</v>
      </c>
      <c r="J1481" s="3" t="s">
        <v>1528</v>
      </c>
      <c r="L1481" s="10" t="s">
        <v>1948</v>
      </c>
    </row>
    <row r="1482" spans="3:12" ht="12.75" customHeight="1">
      <c r="C1482" s="3" t="s">
        <v>1316</v>
      </c>
      <c r="D1482" s="3" t="str">
        <f>LOOKUP(C1482,CategoryLookup!$A$2:$B$13)</f>
        <v>Tying Flies</v>
      </c>
      <c r="E1482" s="4" t="s">
        <v>2601</v>
      </c>
      <c r="F1482" s="4" t="s">
        <v>1854</v>
      </c>
      <c r="G1482" s="4" t="s">
        <v>1855</v>
      </c>
      <c r="H1482" s="4" t="s">
        <v>1798</v>
      </c>
      <c r="I1482" s="4" t="s">
        <v>1545</v>
      </c>
      <c r="J1482" s="4" t="s">
        <v>1542</v>
      </c>
      <c r="L1482" s="10" t="s">
        <v>1948</v>
      </c>
    </row>
    <row r="1483" spans="3:12" ht="12.75" customHeight="1">
      <c r="C1483" s="3" t="s">
        <v>1316</v>
      </c>
      <c r="D1483" s="3" t="str">
        <f>LOOKUP(C1483,CategoryLookup!$A$2:$B$13)</f>
        <v>Tying Flies</v>
      </c>
      <c r="E1483" s="4" t="s">
        <v>2602</v>
      </c>
      <c r="F1483" s="4" t="s">
        <v>2075</v>
      </c>
      <c r="G1483" s="4" t="s">
        <v>2076</v>
      </c>
      <c r="H1483" s="4" t="s">
        <v>1798</v>
      </c>
      <c r="I1483" s="4" t="s">
        <v>1545</v>
      </c>
      <c r="J1483" s="4" t="s">
        <v>1542</v>
      </c>
      <c r="L1483" s="10" t="s">
        <v>1948</v>
      </c>
    </row>
    <row r="1484" spans="3:12" ht="12.75" customHeight="1">
      <c r="C1484" s="3" t="s">
        <v>1316</v>
      </c>
      <c r="D1484" s="3" t="str">
        <f>LOOKUP(C1484,CategoryLookup!$A$2:$B$13)</f>
        <v>Tying Flies</v>
      </c>
      <c r="E1484" s="4" t="s">
        <v>2603</v>
      </c>
      <c r="F1484" s="4" t="s">
        <v>2604</v>
      </c>
      <c r="G1484" s="4" t="s">
        <v>2605</v>
      </c>
      <c r="H1484" s="3" t="s">
        <v>2219</v>
      </c>
      <c r="I1484" s="4" t="s">
        <v>2606</v>
      </c>
      <c r="J1484" s="4" t="s">
        <v>1542</v>
      </c>
      <c r="L1484" s="10" t="s">
        <v>1948</v>
      </c>
    </row>
    <row r="1485" spans="3:12" ht="12.75" customHeight="1">
      <c r="C1485" s="3" t="s">
        <v>1316</v>
      </c>
      <c r="D1485" s="3" t="str">
        <f>LOOKUP(C1485,CategoryLookup!$A$2:$B$13)</f>
        <v>Tying Flies</v>
      </c>
      <c r="E1485" s="4" t="s">
        <v>2607</v>
      </c>
      <c r="F1485" s="4" t="s">
        <v>2608</v>
      </c>
      <c r="G1485" s="4" t="s">
        <v>1791</v>
      </c>
      <c r="H1485" s="4" t="s">
        <v>6</v>
      </c>
      <c r="I1485" s="4" t="s">
        <v>1531</v>
      </c>
      <c r="J1485" s="4" t="s">
        <v>1542</v>
      </c>
      <c r="L1485" s="10" t="s">
        <v>1948</v>
      </c>
    </row>
    <row r="1486" spans="3:12" ht="12.75" customHeight="1">
      <c r="C1486" s="3" t="s">
        <v>1316</v>
      </c>
      <c r="D1486" s="3" t="str">
        <f>LOOKUP(C1486,CategoryLookup!$A$2:$B$13)</f>
        <v>Tying Flies</v>
      </c>
      <c r="E1486" s="3" t="s">
        <v>2782</v>
      </c>
      <c r="F1486" s="3" t="s">
        <v>1139</v>
      </c>
      <c r="G1486" s="3" t="s">
        <v>2783</v>
      </c>
      <c r="H1486" s="3" t="s">
        <v>927</v>
      </c>
      <c r="I1486" s="3">
        <v>1995</v>
      </c>
      <c r="J1486" s="3" t="s">
        <v>1542</v>
      </c>
      <c r="L1486" s="10" t="s">
        <v>1948</v>
      </c>
    </row>
    <row r="1487" spans="3:12" ht="12.75" customHeight="1">
      <c r="C1487" s="3" t="s">
        <v>1316</v>
      </c>
      <c r="D1487" s="3" t="str">
        <f>LOOKUP(C1487,CategoryLookup!$A$2:$B$13)</f>
        <v>Tying Flies</v>
      </c>
      <c r="E1487" s="3" t="s">
        <v>2421</v>
      </c>
      <c r="F1487" s="3" t="s">
        <v>2422</v>
      </c>
      <c r="G1487" s="3" t="s">
        <v>2423</v>
      </c>
      <c r="H1487" s="3" t="s">
        <v>1256</v>
      </c>
      <c r="I1487" s="3">
        <v>2002</v>
      </c>
      <c r="J1487" s="3" t="s">
        <v>1542</v>
      </c>
      <c r="L1487" s="10" t="s">
        <v>1948</v>
      </c>
    </row>
    <row r="1488" spans="3:12" ht="12.75" customHeight="1">
      <c r="C1488" s="3" t="s">
        <v>1316</v>
      </c>
      <c r="D1488" s="3" t="str">
        <f>LOOKUP(C1488,CategoryLookup!$A$2:$B$13)</f>
        <v>Tying Flies</v>
      </c>
      <c r="E1488" s="3" t="s">
        <v>2126</v>
      </c>
      <c r="F1488" s="3" t="s">
        <v>2127</v>
      </c>
      <c r="G1488" s="3" t="s">
        <v>2128</v>
      </c>
      <c r="H1488" s="3" t="s">
        <v>2129</v>
      </c>
      <c r="I1488" s="3">
        <v>1949</v>
      </c>
      <c r="J1488" s="3" t="s">
        <v>1528</v>
      </c>
      <c r="L1488" s="10" t="s">
        <v>1948</v>
      </c>
    </row>
    <row r="1489" spans="3:12" ht="12.75" customHeight="1">
      <c r="C1489" s="3" t="s">
        <v>1316</v>
      </c>
      <c r="D1489" s="3" t="str">
        <f>LOOKUP(C1489,CategoryLookup!$A$2:$B$13)</f>
        <v>Tying Flies</v>
      </c>
      <c r="E1489" s="3" t="s">
        <v>1729</v>
      </c>
      <c r="F1489" s="3" t="s">
        <v>514</v>
      </c>
      <c r="H1489" s="3" t="s">
        <v>514</v>
      </c>
      <c r="I1489" s="3">
        <v>1987</v>
      </c>
      <c r="J1489" s="3" t="s">
        <v>1542</v>
      </c>
      <c r="L1489" s="10" t="s">
        <v>1948</v>
      </c>
    </row>
    <row r="1490" spans="3:12" ht="12.75" customHeight="1">
      <c r="C1490" s="3" t="s">
        <v>1316</v>
      </c>
      <c r="D1490" s="3" t="str">
        <f>LOOKUP(C1490,CategoryLookup!$A$2:$B$13)</f>
        <v>Tying Flies</v>
      </c>
      <c r="E1490" s="3" t="s">
        <v>1728</v>
      </c>
      <c r="F1490" s="3" t="s">
        <v>514</v>
      </c>
      <c r="H1490" s="3" t="s">
        <v>514</v>
      </c>
      <c r="I1490" s="3">
        <v>1987</v>
      </c>
      <c r="J1490" s="3" t="s">
        <v>1542</v>
      </c>
      <c r="L1490" s="10" t="s">
        <v>1948</v>
      </c>
    </row>
    <row r="1491" spans="3:12" ht="12.75" customHeight="1">
      <c r="C1491" s="3" t="s">
        <v>1316</v>
      </c>
      <c r="D1491" s="3" t="str">
        <f>LOOKUP(C1491,CategoryLookup!$A$2:$B$13)</f>
        <v>Tying Flies</v>
      </c>
      <c r="E1491" s="3" t="s">
        <v>567</v>
      </c>
      <c r="F1491" s="3" t="s">
        <v>2610</v>
      </c>
      <c r="G1491" s="3" t="s">
        <v>568</v>
      </c>
      <c r="H1491" s="3" t="s">
        <v>1224</v>
      </c>
      <c r="I1491" s="3">
        <v>1997</v>
      </c>
      <c r="J1491" s="3" t="s">
        <v>1542</v>
      </c>
      <c r="L1491" s="10" t="s">
        <v>1948</v>
      </c>
    </row>
    <row r="1492" spans="3:12" ht="12.75" customHeight="1">
      <c r="C1492" s="3" t="s">
        <v>1316</v>
      </c>
      <c r="D1492" s="3" t="str">
        <f>LOOKUP(C1492,CategoryLookup!$A$2:$B$13)</f>
        <v>Tying Flies</v>
      </c>
      <c r="E1492" s="3" t="s">
        <v>2318</v>
      </c>
      <c r="F1492" s="3" t="s">
        <v>2319</v>
      </c>
      <c r="G1492" s="3" t="s">
        <v>1904</v>
      </c>
      <c r="H1492" s="3" t="s">
        <v>1569</v>
      </c>
      <c r="I1492" s="3">
        <v>1987</v>
      </c>
      <c r="J1492" s="3" t="s">
        <v>1528</v>
      </c>
      <c r="L1492" s="10" t="s">
        <v>1948</v>
      </c>
    </row>
    <row r="1493" spans="3:11" ht="12.75" customHeight="1">
      <c r="C1493" s="3" t="s">
        <v>1316</v>
      </c>
      <c r="D1493" s="3" t="str">
        <f>LOOKUP(C1493,CategoryLookup!$A$2:$B$13)</f>
        <v>Tying Flies</v>
      </c>
      <c r="E1493" s="3" t="s">
        <v>1983</v>
      </c>
      <c r="F1493" s="3" t="s">
        <v>1982</v>
      </c>
      <c r="J1493" s="3" t="s">
        <v>1376</v>
      </c>
      <c r="K1493" s="1">
        <v>164</v>
      </c>
    </row>
    <row r="1494" spans="3:11" ht="12.75" customHeight="1">
      <c r="C1494" s="3" t="s">
        <v>1316</v>
      </c>
      <c r="D1494" s="3" t="str">
        <f>LOOKUP(C1494,CategoryLookup!$A$2:$B$13)</f>
        <v>Tying Flies</v>
      </c>
      <c r="E1494" s="3" t="s">
        <v>1984</v>
      </c>
      <c r="J1494" s="3" t="s">
        <v>1376</v>
      </c>
      <c r="K1494" s="1">
        <v>165</v>
      </c>
    </row>
    <row r="1495" spans="3:11" ht="12.75" customHeight="1">
      <c r="C1495" s="3" t="s">
        <v>1316</v>
      </c>
      <c r="D1495" s="3" t="str">
        <f>LOOKUP(C1495,CategoryLookup!$A$2:$B$13)</f>
        <v>Tying Flies</v>
      </c>
      <c r="E1495" s="3" t="s">
        <v>1985</v>
      </c>
      <c r="J1495" s="3" t="s">
        <v>1376</v>
      </c>
      <c r="K1495" s="1">
        <v>166</v>
      </c>
    </row>
    <row r="1496" spans="3:11" ht="12.75" customHeight="1">
      <c r="C1496" s="3" t="s">
        <v>1316</v>
      </c>
      <c r="D1496" s="3" t="str">
        <f>LOOKUP(C1496,CategoryLookup!$A$2:$B$13)</f>
        <v>Tying Flies</v>
      </c>
      <c r="E1496" s="3" t="s">
        <v>1986</v>
      </c>
      <c r="J1496" s="3" t="s">
        <v>1376</v>
      </c>
      <c r="K1496" s="1">
        <v>167</v>
      </c>
    </row>
    <row r="1497" spans="3:11" ht="12.75" customHeight="1">
      <c r="C1497" s="3" t="s">
        <v>1316</v>
      </c>
      <c r="D1497" s="3" t="str">
        <f>LOOKUP(C1497,CategoryLookup!$A$2:$B$13)</f>
        <v>Tying Flies</v>
      </c>
      <c r="E1497" s="3" t="s">
        <v>1987</v>
      </c>
      <c r="J1497" s="3" t="s">
        <v>1376</v>
      </c>
      <c r="K1497" s="1">
        <v>168</v>
      </c>
    </row>
    <row r="1498" spans="3:11" ht="12.75" customHeight="1">
      <c r="C1498" s="3" t="s">
        <v>1316</v>
      </c>
      <c r="D1498" s="3" t="str">
        <f>LOOKUP(C1498,CategoryLookup!$A$2:$B$13)</f>
        <v>Tying Flies</v>
      </c>
      <c r="E1498" s="3" t="s">
        <v>1988</v>
      </c>
      <c r="J1498" s="3" t="s">
        <v>1376</v>
      </c>
      <c r="K1498" s="1">
        <v>169</v>
      </c>
    </row>
    <row r="1499" spans="3:11" ht="12.75" customHeight="1">
      <c r="C1499" s="3" t="s">
        <v>1316</v>
      </c>
      <c r="D1499" s="3" t="str">
        <f>LOOKUP(C1499,CategoryLookup!$A$2:$B$13)</f>
        <v>Tying Flies</v>
      </c>
      <c r="E1499" s="3" t="s">
        <v>1989</v>
      </c>
      <c r="J1499" s="3" t="s">
        <v>1376</v>
      </c>
      <c r="K1499" s="1">
        <v>170</v>
      </c>
    </row>
    <row r="1500" spans="3:12" ht="12.75" customHeight="1">
      <c r="C1500" s="3" t="s">
        <v>1316</v>
      </c>
      <c r="D1500" s="3" t="str">
        <f>LOOKUP(C1500,CategoryLookup!$A$2:$B$13)</f>
        <v>Tying Flies</v>
      </c>
      <c r="E1500" s="3" t="s">
        <v>1326</v>
      </c>
      <c r="F1500" s="3" t="s">
        <v>1327</v>
      </c>
      <c r="G1500" s="3" t="s">
        <v>1803</v>
      </c>
      <c r="J1500" s="7" t="s">
        <v>1528</v>
      </c>
      <c r="L1500" s="10" t="s">
        <v>1948</v>
      </c>
    </row>
    <row r="1501" spans="3:12" ht="12.75" customHeight="1">
      <c r="C1501" s="3" t="s">
        <v>1316</v>
      </c>
      <c r="D1501" s="3" t="str">
        <f>LOOKUP(C1501,CategoryLookup!$A$2:$B$13)</f>
        <v>Tying Flies</v>
      </c>
      <c r="E1501" s="3" t="s">
        <v>1660</v>
      </c>
      <c r="F1501" s="3" t="s">
        <v>7</v>
      </c>
      <c r="G1501" s="3" t="s">
        <v>8</v>
      </c>
      <c r="H1501" s="3" t="s">
        <v>17</v>
      </c>
      <c r="I1501" s="3">
        <v>1980</v>
      </c>
      <c r="J1501" s="3" t="s">
        <v>1528</v>
      </c>
      <c r="L1501" s="10" t="s">
        <v>1948</v>
      </c>
    </row>
    <row r="1502" spans="3:11" ht="12.75" customHeight="1">
      <c r="C1502" s="3" t="s">
        <v>1316</v>
      </c>
      <c r="D1502" s="3" t="str">
        <f>LOOKUP(C1502,CategoryLookup!$A$2:$B$13)</f>
        <v>Tying Flies</v>
      </c>
      <c r="E1502" s="3" t="s">
        <v>271</v>
      </c>
      <c r="F1502" s="3" t="s">
        <v>272</v>
      </c>
      <c r="G1502" s="3" t="s">
        <v>273</v>
      </c>
      <c r="H1502" s="3" t="s">
        <v>835</v>
      </c>
      <c r="J1502" s="3" t="s">
        <v>1376</v>
      </c>
      <c r="K1502" s="1">
        <v>117</v>
      </c>
    </row>
    <row r="1503" spans="3:12" ht="12.75" customHeight="1">
      <c r="C1503" s="3" t="s">
        <v>1316</v>
      </c>
      <c r="D1503" s="3" t="str">
        <f>LOOKUP(C1503,CategoryLookup!$A$2:$B$13)</f>
        <v>Tying Flies</v>
      </c>
      <c r="E1503" s="4" t="s">
        <v>2691</v>
      </c>
      <c r="F1503" s="4" t="s">
        <v>2094</v>
      </c>
      <c r="G1503" s="4" t="s">
        <v>2095</v>
      </c>
      <c r="H1503" s="4" t="s">
        <v>2590</v>
      </c>
      <c r="I1503" s="4" t="s">
        <v>1909</v>
      </c>
      <c r="J1503" s="4" t="s">
        <v>1528</v>
      </c>
      <c r="L1503" s="10" t="s">
        <v>1948</v>
      </c>
    </row>
    <row r="1504" spans="3:12" ht="12.75" customHeight="1">
      <c r="C1504" s="3" t="s">
        <v>1316</v>
      </c>
      <c r="D1504" s="3" t="str">
        <f>LOOKUP(C1504,CategoryLookup!$A$2:$B$13)</f>
        <v>Tying Flies</v>
      </c>
      <c r="E1504" s="3" t="s">
        <v>2434</v>
      </c>
      <c r="F1504" s="3" t="s">
        <v>2693</v>
      </c>
      <c r="G1504" s="3" t="s">
        <v>2694</v>
      </c>
      <c r="H1504" s="3" t="s">
        <v>55</v>
      </c>
      <c r="I1504" s="3">
        <v>1972</v>
      </c>
      <c r="J1504" s="3" t="s">
        <v>1528</v>
      </c>
      <c r="L1504" s="10" t="s">
        <v>1948</v>
      </c>
    </row>
    <row r="1505" spans="3:12" ht="12.75" customHeight="1">
      <c r="C1505" s="3" t="s">
        <v>1316</v>
      </c>
      <c r="D1505" s="3" t="str">
        <f>LOOKUP(C1505,CategoryLookup!$A$2:$B$13)</f>
        <v>Tying Flies</v>
      </c>
      <c r="E1505" s="3" t="s">
        <v>427</v>
      </c>
      <c r="F1505" s="3" t="s">
        <v>428</v>
      </c>
      <c r="G1505" s="3" t="s">
        <v>429</v>
      </c>
      <c r="H1505" s="3" t="s">
        <v>430</v>
      </c>
      <c r="I1505" s="3">
        <v>1980</v>
      </c>
      <c r="J1505" s="4" t="s">
        <v>1542</v>
      </c>
      <c r="L1505" s="10" t="s">
        <v>1948</v>
      </c>
    </row>
    <row r="1506" spans="3:12" ht="12.75" customHeight="1">
      <c r="C1506" s="3" t="s">
        <v>1316</v>
      </c>
      <c r="D1506" s="3" t="str">
        <f>LOOKUP(C1506,CategoryLookup!$A$2:$B$13)</f>
        <v>Tying Flies</v>
      </c>
      <c r="E1506" s="4" t="s">
        <v>2692</v>
      </c>
      <c r="F1506" s="4" t="s">
        <v>2693</v>
      </c>
      <c r="G1506" s="4" t="s">
        <v>2694</v>
      </c>
      <c r="H1506" s="4" t="s">
        <v>2251</v>
      </c>
      <c r="I1506" s="4" t="s">
        <v>1583</v>
      </c>
      <c r="J1506" s="4" t="s">
        <v>1528</v>
      </c>
      <c r="L1506" s="10" t="s">
        <v>1948</v>
      </c>
    </row>
    <row r="1507" spans="3:12" ht="12.75" customHeight="1">
      <c r="C1507" s="3" t="s">
        <v>1316</v>
      </c>
      <c r="D1507" s="3" t="str">
        <f>LOOKUP(C1507,CategoryLookup!$A$2:$B$13)</f>
        <v>Tying Flies</v>
      </c>
      <c r="E1507" s="3" t="s">
        <v>2984</v>
      </c>
      <c r="F1507" s="3" t="s">
        <v>2242</v>
      </c>
      <c r="G1507" s="3" t="s">
        <v>2038</v>
      </c>
      <c r="H1507" s="3" t="s">
        <v>1562</v>
      </c>
      <c r="I1507" s="3">
        <v>1979</v>
      </c>
      <c r="J1507" s="3" t="s">
        <v>1542</v>
      </c>
      <c r="L1507" s="10" t="s">
        <v>1948</v>
      </c>
    </row>
    <row r="1508" spans="3:11" ht="12.75" customHeight="1">
      <c r="C1508" s="3" t="s">
        <v>1316</v>
      </c>
      <c r="D1508" s="3" t="str">
        <f>LOOKUP(C1508,CategoryLookup!$A$2:$B$13)</f>
        <v>Tying Flies</v>
      </c>
      <c r="E1508" s="3" t="s">
        <v>235</v>
      </c>
      <c r="F1508" s="3" t="s">
        <v>236</v>
      </c>
      <c r="G1508" s="3" t="s">
        <v>5</v>
      </c>
      <c r="J1508" s="3" t="s">
        <v>1376</v>
      </c>
      <c r="K1508" s="1">
        <v>118</v>
      </c>
    </row>
    <row r="1509" spans="3:12" ht="12.75" customHeight="1">
      <c r="C1509" s="3" t="s">
        <v>1316</v>
      </c>
      <c r="D1509" s="3" t="str">
        <f>LOOKUP(C1509,CategoryLookup!$A$2:$B$13)</f>
        <v>Tying Flies</v>
      </c>
      <c r="E1509" s="3" t="s">
        <v>1328</v>
      </c>
      <c r="F1509" s="3" t="s">
        <v>1329</v>
      </c>
      <c r="G1509" s="3" t="s">
        <v>1330</v>
      </c>
      <c r="H1509" s="3" t="s">
        <v>1764</v>
      </c>
      <c r="I1509" s="3">
        <v>1997</v>
      </c>
      <c r="J1509" s="3" t="s">
        <v>1542</v>
      </c>
      <c r="L1509" s="10" t="s">
        <v>1948</v>
      </c>
    </row>
    <row r="1510" spans="3:11" ht="12.75" customHeight="1">
      <c r="C1510" s="3" t="s">
        <v>1316</v>
      </c>
      <c r="D1510" s="3" t="str">
        <f>LOOKUP(C1510,CategoryLookup!$A$2:$B$13)</f>
        <v>Tying Flies</v>
      </c>
      <c r="E1510" s="3" t="s">
        <v>1993</v>
      </c>
      <c r="J1510" s="3" t="s">
        <v>1376</v>
      </c>
      <c r="K1510" s="1">
        <v>173</v>
      </c>
    </row>
    <row r="1511" spans="3:12" ht="12.75" customHeight="1">
      <c r="C1511" s="3" t="s">
        <v>1316</v>
      </c>
      <c r="D1511" s="3" t="str">
        <f>LOOKUP(C1511,CategoryLookup!$A$2:$B$13)</f>
        <v>Tying Flies</v>
      </c>
      <c r="E1511" s="3" t="s">
        <v>2328</v>
      </c>
      <c r="F1511" s="3" t="s">
        <v>2329</v>
      </c>
      <c r="G1511" s="3" t="s">
        <v>1930</v>
      </c>
      <c r="H1511" s="3" t="s">
        <v>992</v>
      </c>
      <c r="I1511" s="3">
        <v>1980</v>
      </c>
      <c r="J1511" s="3" t="s">
        <v>1542</v>
      </c>
      <c r="L1511" s="10" t="s">
        <v>1948</v>
      </c>
    </row>
    <row r="1512" spans="3:11" ht="12.75" customHeight="1">
      <c r="C1512" s="3" t="s">
        <v>1316</v>
      </c>
      <c r="D1512" s="3" t="str">
        <f>LOOKUP(C1512,CategoryLookup!$A$2:$B$13)</f>
        <v>Tying Flies</v>
      </c>
      <c r="E1512" s="3" t="s">
        <v>1998</v>
      </c>
      <c r="F1512" s="3" t="s">
        <v>1999</v>
      </c>
      <c r="J1512" s="3" t="s">
        <v>1376</v>
      </c>
      <c r="K1512" s="1">
        <v>177</v>
      </c>
    </row>
    <row r="1513" spans="3:12" ht="12.75" customHeight="1">
      <c r="C1513" s="3" t="s">
        <v>1316</v>
      </c>
      <c r="D1513" s="3" t="str">
        <f>LOOKUP(C1513,CategoryLookup!$A$2:$B$13)</f>
        <v>Tying Flies</v>
      </c>
      <c r="E1513" s="3" t="s">
        <v>2440</v>
      </c>
      <c r="F1513" s="3" t="s">
        <v>2441</v>
      </c>
      <c r="G1513" s="3" t="s">
        <v>1595</v>
      </c>
      <c r="H1513" s="3" t="s">
        <v>1562</v>
      </c>
      <c r="I1513" s="3">
        <v>2001</v>
      </c>
      <c r="J1513" s="3" t="s">
        <v>1542</v>
      </c>
      <c r="L1513" s="10" t="s">
        <v>1948</v>
      </c>
    </row>
    <row r="1514" spans="3:12" ht="12.75" customHeight="1">
      <c r="C1514" s="3" t="s">
        <v>1316</v>
      </c>
      <c r="D1514" s="3" t="str">
        <f>LOOKUP(C1514,CategoryLookup!$A$2:$B$13)</f>
        <v>Tying Flies</v>
      </c>
      <c r="E1514" s="4" t="s">
        <v>2721</v>
      </c>
      <c r="F1514" s="4" t="s">
        <v>2627</v>
      </c>
      <c r="G1514" s="4" t="s">
        <v>2722</v>
      </c>
      <c r="H1514" s="4" t="s">
        <v>2251</v>
      </c>
      <c r="I1514" s="4" t="s">
        <v>1605</v>
      </c>
      <c r="J1514" s="4" t="s">
        <v>1542</v>
      </c>
      <c r="L1514" s="10" t="s">
        <v>1948</v>
      </c>
    </row>
    <row r="1515" spans="3:12" ht="12.75" customHeight="1">
      <c r="C1515" s="3" t="s">
        <v>1316</v>
      </c>
      <c r="D1515" s="3" t="str">
        <f>LOOKUP(C1515,CategoryLookup!$A$2:$B$13)</f>
        <v>Tying Flies</v>
      </c>
      <c r="E1515" s="3" t="s">
        <v>454</v>
      </c>
      <c r="F1515" s="3" t="s">
        <v>2725</v>
      </c>
      <c r="G1515" s="3" t="s">
        <v>455</v>
      </c>
      <c r="H1515" s="4" t="s">
        <v>6</v>
      </c>
      <c r="I1515" s="3">
        <v>1976</v>
      </c>
      <c r="J1515" s="4" t="s">
        <v>1542</v>
      </c>
      <c r="L1515" s="10" t="s">
        <v>1948</v>
      </c>
    </row>
    <row r="1516" spans="3:12" ht="12.75" customHeight="1">
      <c r="C1516" s="3" t="s">
        <v>1316</v>
      </c>
      <c r="D1516" s="3" t="str">
        <f>LOOKUP(C1516,CategoryLookup!$A$2:$B$13)</f>
        <v>Tying Flies</v>
      </c>
      <c r="E1516" s="3" t="s">
        <v>2772</v>
      </c>
      <c r="F1516" s="3" t="s">
        <v>2242</v>
      </c>
      <c r="G1516" s="3" t="s">
        <v>1607</v>
      </c>
      <c r="H1516" s="3" t="s">
        <v>1927</v>
      </c>
      <c r="I1516" s="3">
        <v>1995</v>
      </c>
      <c r="J1516" s="3" t="s">
        <v>1542</v>
      </c>
      <c r="L1516" s="10" t="s">
        <v>1948</v>
      </c>
    </row>
    <row r="1517" spans="3:12" ht="12.75" customHeight="1">
      <c r="C1517" s="3" t="s">
        <v>1316</v>
      </c>
      <c r="D1517" s="3" t="str">
        <f>LOOKUP(C1517,CategoryLookup!$A$2:$B$13)</f>
        <v>Tying Flies</v>
      </c>
      <c r="E1517" s="4" t="s">
        <v>2724</v>
      </c>
      <c r="F1517" s="4" t="s">
        <v>2725</v>
      </c>
      <c r="G1517" s="3" t="s">
        <v>455</v>
      </c>
      <c r="H1517" s="4" t="s">
        <v>1927</v>
      </c>
      <c r="I1517" s="4" t="s">
        <v>2089</v>
      </c>
      <c r="J1517" s="4" t="s">
        <v>1542</v>
      </c>
      <c r="L1517" s="10" t="s">
        <v>1948</v>
      </c>
    </row>
    <row r="1518" spans="3:12" ht="12.75" customHeight="1">
      <c r="C1518" s="3" t="s">
        <v>1316</v>
      </c>
      <c r="D1518" s="3" t="str">
        <f>LOOKUP(C1518,CategoryLookup!$A$2:$B$13)</f>
        <v>Tying Flies</v>
      </c>
      <c r="E1518" s="3" t="s">
        <v>569</v>
      </c>
      <c r="F1518" s="3" t="s">
        <v>570</v>
      </c>
      <c r="G1518" s="3" t="s">
        <v>1543</v>
      </c>
      <c r="H1518" s="3" t="s">
        <v>571</v>
      </c>
      <c r="I1518" s="3">
        <v>2004</v>
      </c>
      <c r="J1518" s="3" t="s">
        <v>1542</v>
      </c>
      <c r="L1518" s="10" t="s">
        <v>1948</v>
      </c>
    </row>
    <row r="1519" spans="3:12" ht="12.75" customHeight="1">
      <c r="C1519" s="3" t="s">
        <v>1316</v>
      </c>
      <c r="D1519" s="3" t="str">
        <f>LOOKUP(C1519,CategoryLookup!$A$2:$B$13)</f>
        <v>Tying Flies</v>
      </c>
      <c r="E1519" s="3" t="s">
        <v>2125</v>
      </c>
      <c r="F1519" s="3" t="s">
        <v>2830</v>
      </c>
      <c r="G1519" s="3" t="s">
        <v>1669</v>
      </c>
      <c r="H1519" s="3" t="s">
        <v>1562</v>
      </c>
      <c r="I1519" s="3">
        <v>1980</v>
      </c>
      <c r="J1519" s="3" t="s">
        <v>1542</v>
      </c>
      <c r="L1519" s="10" t="s">
        <v>1948</v>
      </c>
    </row>
    <row r="1520" spans="3:12" ht="12.75" customHeight="1">
      <c r="C1520" s="3" t="s">
        <v>1316</v>
      </c>
      <c r="D1520" s="3" t="str">
        <f>LOOKUP(C1520,CategoryLookup!$A$2:$B$13)</f>
        <v>Tying Flies</v>
      </c>
      <c r="E1520" s="4" t="s">
        <v>2826</v>
      </c>
      <c r="F1520" s="4" t="s">
        <v>2827</v>
      </c>
      <c r="G1520" s="4" t="s">
        <v>1540</v>
      </c>
      <c r="H1520" s="4" t="s">
        <v>1540</v>
      </c>
      <c r="I1520" s="4" t="s">
        <v>1605</v>
      </c>
      <c r="J1520" s="4" t="s">
        <v>1528</v>
      </c>
      <c r="L1520" s="10" t="s">
        <v>1948</v>
      </c>
    </row>
    <row r="1521" spans="3:12" ht="12.75" customHeight="1">
      <c r="C1521" s="3" t="s">
        <v>1316</v>
      </c>
      <c r="D1521" s="3" t="str">
        <f>LOOKUP(C1521,CategoryLookup!$A$2:$B$13)</f>
        <v>Tying Flies</v>
      </c>
      <c r="E1521" s="3" t="s">
        <v>572</v>
      </c>
      <c r="F1521" s="3" t="s">
        <v>573</v>
      </c>
      <c r="G1521" s="3" t="s">
        <v>1803</v>
      </c>
      <c r="H1521" s="3" t="s">
        <v>1009</v>
      </c>
      <c r="I1521" s="3">
        <v>1996</v>
      </c>
      <c r="J1521" s="3" t="s">
        <v>1528</v>
      </c>
      <c r="L1521" s="10" t="s">
        <v>1948</v>
      </c>
    </row>
    <row r="1522" spans="3:12" ht="12.75" customHeight="1">
      <c r="C1522" s="3" t="s">
        <v>1316</v>
      </c>
      <c r="D1522" s="3" t="str">
        <f>LOOKUP(C1522,CategoryLookup!$A$2:$B$13)</f>
        <v>Tying Flies</v>
      </c>
      <c r="E1522" s="3" t="s">
        <v>500</v>
      </c>
      <c r="F1522" s="3" t="s">
        <v>2545</v>
      </c>
      <c r="G1522" s="3" t="s">
        <v>1852</v>
      </c>
      <c r="H1522" s="3" t="s">
        <v>2545</v>
      </c>
      <c r="I1522" s="3" t="s">
        <v>406</v>
      </c>
      <c r="J1522" s="4" t="s">
        <v>1528</v>
      </c>
      <c r="L1522" s="10" t="s">
        <v>1948</v>
      </c>
    </row>
    <row r="1523" spans="3:12" ht="12.75" customHeight="1">
      <c r="C1523" s="3" t="s">
        <v>1316</v>
      </c>
      <c r="D1523" s="3" t="str">
        <f>LOOKUP(C1523,CategoryLookup!$A$2:$B$13)</f>
        <v>Tying Flies</v>
      </c>
      <c r="E1523" s="3" t="s">
        <v>566</v>
      </c>
      <c r="F1523" s="3" t="s">
        <v>2579</v>
      </c>
      <c r="G1523" s="3" t="s">
        <v>2600</v>
      </c>
      <c r="H1523" s="3" t="s">
        <v>992</v>
      </c>
      <c r="I1523" s="3">
        <v>1981</v>
      </c>
      <c r="J1523" s="3" t="s">
        <v>1542</v>
      </c>
      <c r="L1523" s="10" t="s">
        <v>1948</v>
      </c>
    </row>
    <row r="1524" spans="3:12" ht="12.75" customHeight="1">
      <c r="C1524" s="3" t="s">
        <v>1316</v>
      </c>
      <c r="D1524" s="3" t="str">
        <f>LOOKUP(C1524,CategoryLookup!$A$2:$B$13)</f>
        <v>Tying Flies</v>
      </c>
      <c r="E1524" s="3" t="s">
        <v>2416</v>
      </c>
      <c r="F1524" s="3" t="s">
        <v>2158</v>
      </c>
      <c r="G1524" s="3" t="s">
        <v>1604</v>
      </c>
      <c r="H1524" s="3" t="s">
        <v>2417</v>
      </c>
      <c r="I1524" s="3">
        <v>1995</v>
      </c>
      <c r="J1524" s="3" t="s">
        <v>1542</v>
      </c>
      <c r="L1524" s="10" t="s">
        <v>1948</v>
      </c>
    </row>
    <row r="1525" spans="3:12" ht="12.75" customHeight="1">
      <c r="C1525" s="3" t="s">
        <v>1316</v>
      </c>
      <c r="D1525" s="3" t="str">
        <f>LOOKUP(C1525,CategoryLookup!$A$2:$B$13)</f>
        <v>Tying Flies</v>
      </c>
      <c r="E1525" s="3" t="s">
        <v>415</v>
      </c>
      <c r="F1525" s="3" t="s">
        <v>2532</v>
      </c>
      <c r="G1525" s="3" t="s">
        <v>2533</v>
      </c>
      <c r="H1525" s="3" t="s">
        <v>1569</v>
      </c>
      <c r="I1525" s="3">
        <v>1993</v>
      </c>
      <c r="J1525" s="4" t="s">
        <v>1528</v>
      </c>
      <c r="L1525" s="10" t="s">
        <v>1948</v>
      </c>
    </row>
    <row r="1526" spans="3:12" ht="12.75" customHeight="1">
      <c r="C1526" s="3" t="s">
        <v>1316</v>
      </c>
      <c r="D1526" s="3" t="str">
        <f>LOOKUP(C1526,CategoryLookup!$A$2:$B$13)</f>
        <v>Tying Flies</v>
      </c>
      <c r="E1526" s="3" t="s">
        <v>2478</v>
      </c>
      <c r="F1526" s="3" t="s">
        <v>2479</v>
      </c>
      <c r="G1526" s="3" t="s">
        <v>1166</v>
      </c>
      <c r="H1526" s="3" t="s">
        <v>3157</v>
      </c>
      <c r="I1526" s="3">
        <v>1984</v>
      </c>
      <c r="J1526" s="3" t="s">
        <v>1528</v>
      </c>
      <c r="L1526" s="10" t="s">
        <v>1948</v>
      </c>
    </row>
    <row r="1527" spans="3:12" ht="12.75" customHeight="1">
      <c r="C1527" s="3" t="s">
        <v>1316</v>
      </c>
      <c r="D1527" s="3" t="str">
        <f>LOOKUP(C1527,CategoryLookup!$A$2:$B$13)</f>
        <v>Tying Flies</v>
      </c>
      <c r="E1527" s="3" t="s">
        <v>1494</v>
      </c>
      <c r="F1527" s="3" t="s">
        <v>2725</v>
      </c>
      <c r="G1527" s="3" t="s">
        <v>455</v>
      </c>
      <c r="H1527" s="3" t="s">
        <v>1495</v>
      </c>
      <c r="I1527" s="3">
        <v>1988</v>
      </c>
      <c r="J1527" s="3" t="s">
        <v>1528</v>
      </c>
      <c r="L1527" s="10" t="s">
        <v>1948</v>
      </c>
    </row>
    <row r="1528" spans="3:11" ht="12.75" customHeight="1">
      <c r="C1528" s="3" t="s">
        <v>1316</v>
      </c>
      <c r="D1528" s="3" t="str">
        <f>LOOKUP(C1528,CategoryLookup!$A$2:$B$13)</f>
        <v>Tying Flies</v>
      </c>
      <c r="E1528" s="3" t="s">
        <v>1959</v>
      </c>
      <c r="F1528" s="3" t="s">
        <v>2158</v>
      </c>
      <c r="J1528" s="3" t="s">
        <v>1376</v>
      </c>
      <c r="K1528" s="1">
        <v>159</v>
      </c>
    </row>
    <row r="1529" spans="3:11" ht="12.75" customHeight="1">
      <c r="C1529" s="3" t="s">
        <v>1316</v>
      </c>
      <c r="D1529" s="3" t="str">
        <f>LOOKUP(C1529,CategoryLookup!$A$2:$B$13)</f>
        <v>Tying Flies</v>
      </c>
      <c r="E1529" s="3" t="s">
        <v>1960</v>
      </c>
      <c r="F1529" s="3" t="s">
        <v>2158</v>
      </c>
      <c r="J1529" s="3" t="s">
        <v>1376</v>
      </c>
      <c r="K1529" s="1">
        <v>160</v>
      </c>
    </row>
    <row r="1530" spans="3:12" ht="12.75" customHeight="1">
      <c r="C1530" s="3" t="s">
        <v>1316</v>
      </c>
      <c r="D1530" s="3" t="str">
        <f>LOOKUP(C1530,CategoryLookup!$A$2:$B$13)</f>
        <v>Tying Flies</v>
      </c>
      <c r="E1530" s="3" t="s">
        <v>559</v>
      </c>
      <c r="F1530" s="3" t="s">
        <v>227</v>
      </c>
      <c r="G1530" s="3" t="s">
        <v>1657</v>
      </c>
      <c r="H1530" s="3" t="s">
        <v>55</v>
      </c>
      <c r="I1530" s="3">
        <v>1995</v>
      </c>
      <c r="J1530" s="3" t="s">
        <v>1528</v>
      </c>
      <c r="L1530" s="10" t="s">
        <v>1948</v>
      </c>
    </row>
    <row r="1531" spans="3:12" ht="12.75" customHeight="1">
      <c r="C1531" s="3" t="s">
        <v>1316</v>
      </c>
      <c r="D1531" s="3" t="str">
        <f>LOOKUP(C1531,CategoryLookup!$A$2:$B$13)</f>
        <v>Tying Flies</v>
      </c>
      <c r="E1531" s="3" t="s">
        <v>2764</v>
      </c>
      <c r="F1531" s="3" t="s">
        <v>652</v>
      </c>
      <c r="G1531" s="3" t="s">
        <v>1933</v>
      </c>
      <c r="H1531" s="3" t="s">
        <v>2282</v>
      </c>
      <c r="I1531" s="3">
        <v>2002</v>
      </c>
      <c r="J1531" s="3" t="s">
        <v>1528</v>
      </c>
      <c r="L1531" s="10" t="s">
        <v>1948</v>
      </c>
    </row>
    <row r="1532" spans="3:12" ht="12.75" customHeight="1">
      <c r="C1532" s="3" t="s">
        <v>1316</v>
      </c>
      <c r="D1532" s="3" t="str">
        <f>LOOKUP(C1532,CategoryLookup!$A$2:$B$13)</f>
        <v>Tying Flies</v>
      </c>
      <c r="E1532" s="3" t="s">
        <v>390</v>
      </c>
      <c r="F1532" s="3" t="s">
        <v>391</v>
      </c>
      <c r="G1532" s="3" t="s">
        <v>392</v>
      </c>
      <c r="H1532" s="3" t="s">
        <v>3114</v>
      </c>
      <c r="I1532" s="3">
        <v>1989</v>
      </c>
      <c r="J1532" s="4" t="s">
        <v>1528</v>
      </c>
      <c r="L1532" s="10" t="s">
        <v>1948</v>
      </c>
    </row>
    <row r="1533" spans="3:12" ht="12.75" customHeight="1">
      <c r="C1533" s="3" t="s">
        <v>1316</v>
      </c>
      <c r="D1533" s="3" t="str">
        <f>LOOKUP(C1533,CategoryLookup!$A$2:$B$13)</f>
        <v>Tying Flies</v>
      </c>
      <c r="E1533" s="4" t="s">
        <v>802</v>
      </c>
      <c r="F1533" s="4" t="s">
        <v>2862</v>
      </c>
      <c r="G1533" s="4" t="s">
        <v>1907</v>
      </c>
      <c r="H1533" s="4" t="s">
        <v>2862</v>
      </c>
      <c r="I1533" s="3">
        <v>1969</v>
      </c>
      <c r="J1533" s="4" t="s">
        <v>1528</v>
      </c>
      <c r="L1533" s="10" t="s">
        <v>1948</v>
      </c>
    </row>
    <row r="1534" spans="3:12" ht="12.75" customHeight="1">
      <c r="C1534" s="3" t="s">
        <v>1316</v>
      </c>
      <c r="D1534" s="3" t="str">
        <f>LOOKUP(C1534,CategoryLookup!$A$2:$B$13)</f>
        <v>Tying Flies</v>
      </c>
      <c r="E1534" s="3" t="s">
        <v>1730</v>
      </c>
      <c r="F1534" s="3" t="s">
        <v>2862</v>
      </c>
      <c r="G1534" s="3" t="s">
        <v>1907</v>
      </c>
      <c r="H1534" s="3" t="s">
        <v>2657</v>
      </c>
      <c r="I1534" s="3">
        <v>1950</v>
      </c>
      <c r="J1534" s="3" t="s">
        <v>1528</v>
      </c>
      <c r="L1534" s="10" t="s">
        <v>1948</v>
      </c>
    </row>
    <row r="1535" spans="3:12" ht="12.75" customHeight="1">
      <c r="C1535" s="3" t="s">
        <v>1316</v>
      </c>
      <c r="D1535" s="3" t="str">
        <f>LOOKUP(C1535,CategoryLookup!$A$2:$B$13)</f>
        <v>Tying Flies</v>
      </c>
      <c r="E1535" s="3" t="s">
        <v>441</v>
      </c>
      <c r="F1535" s="3" t="s">
        <v>2862</v>
      </c>
      <c r="G1535" s="3" t="s">
        <v>1907</v>
      </c>
      <c r="H1535" s="3" t="s">
        <v>2657</v>
      </c>
      <c r="I1535" s="3">
        <v>1941</v>
      </c>
      <c r="J1535" s="4" t="s">
        <v>1528</v>
      </c>
      <c r="L1535" s="10" t="s">
        <v>1948</v>
      </c>
    </row>
    <row r="1536" spans="3:12" ht="12.75" customHeight="1">
      <c r="C1536" s="4" t="s">
        <v>1316</v>
      </c>
      <c r="D1536" s="3" t="str">
        <f>LOOKUP(C1536,CategoryLookup!$A$2:$B$13)</f>
        <v>Tying Flies</v>
      </c>
      <c r="E1536" s="4" t="s">
        <v>1356</v>
      </c>
      <c r="F1536" s="4" t="s">
        <v>1357</v>
      </c>
      <c r="G1536" s="4" t="s">
        <v>2679</v>
      </c>
      <c r="H1536" s="4" t="s">
        <v>1358</v>
      </c>
      <c r="I1536" s="3">
        <v>1985</v>
      </c>
      <c r="J1536" s="4" t="s">
        <v>1542</v>
      </c>
      <c r="L1536" s="10" t="s">
        <v>1948</v>
      </c>
    </row>
    <row r="1537" spans="3:13" ht="12.75" customHeight="1">
      <c r="C1537" s="3" t="s">
        <v>1316</v>
      </c>
      <c r="D1537" s="3" t="str">
        <f>LOOKUP(C1537,CategoryLookup!$A$2:$B$13)</f>
        <v>Tying Flies</v>
      </c>
      <c r="E1537" s="3" t="s">
        <v>2320</v>
      </c>
      <c r="F1537" s="3" t="s">
        <v>2725</v>
      </c>
      <c r="G1537" s="3" t="s">
        <v>455</v>
      </c>
      <c r="H1537" s="3" t="s">
        <v>1562</v>
      </c>
      <c r="I1537" s="3">
        <v>1978</v>
      </c>
      <c r="J1537" s="3" t="s">
        <v>1542</v>
      </c>
      <c r="L1537" s="10" t="s">
        <v>1948</v>
      </c>
      <c r="M1537" s="3"/>
    </row>
    <row r="1538" spans="3:12" ht="12.75" customHeight="1">
      <c r="C1538" s="3" t="s">
        <v>1316</v>
      </c>
      <c r="D1538" s="3" t="str">
        <f>LOOKUP(C1538,CategoryLookup!$A$2:$B$13)</f>
        <v>Tying Flies</v>
      </c>
      <c r="E1538" s="3" t="s">
        <v>2320</v>
      </c>
      <c r="F1538" s="3" t="s">
        <v>2725</v>
      </c>
      <c r="G1538" s="3" t="s">
        <v>455</v>
      </c>
      <c r="H1538" s="3" t="s">
        <v>1562</v>
      </c>
      <c r="I1538" s="3">
        <v>1987</v>
      </c>
      <c r="J1538" s="3" t="s">
        <v>1542</v>
      </c>
      <c r="L1538" s="10" t="s">
        <v>1948</v>
      </c>
    </row>
    <row r="1539" spans="3:12" ht="12.75" customHeight="1">
      <c r="C1539" s="3" t="s">
        <v>1316</v>
      </c>
      <c r="D1539" s="3" t="str">
        <f>LOOKUP(C1539,CategoryLookup!$A$2:$B$13)</f>
        <v>Tying Flies</v>
      </c>
      <c r="E1539" s="3" t="s">
        <v>843</v>
      </c>
      <c r="F1539" s="3" t="s">
        <v>844</v>
      </c>
      <c r="G1539" s="3" t="s">
        <v>455</v>
      </c>
      <c r="H1539" s="3" t="s">
        <v>17</v>
      </c>
      <c r="I1539" s="3">
        <v>1978</v>
      </c>
      <c r="J1539" s="3" t="s">
        <v>1542</v>
      </c>
      <c r="L1539" s="10" t="s">
        <v>1948</v>
      </c>
    </row>
    <row r="1540" spans="3:12" ht="12.75" customHeight="1">
      <c r="C1540" s="3" t="s">
        <v>1316</v>
      </c>
      <c r="D1540" s="3" t="str">
        <f>LOOKUP(C1540,CategoryLookup!$A$2:$B$13)</f>
        <v>Tying Flies</v>
      </c>
      <c r="E1540" s="3" t="s">
        <v>1754</v>
      </c>
      <c r="F1540" s="3" t="s">
        <v>1571</v>
      </c>
      <c r="G1540" s="3" t="s">
        <v>1572</v>
      </c>
      <c r="H1540" s="3" t="s">
        <v>1755</v>
      </c>
      <c r="J1540" s="3" t="s">
        <v>1528</v>
      </c>
      <c r="L1540" s="10" t="s">
        <v>1948</v>
      </c>
    </row>
    <row r="1541" spans="3:12" ht="12.75" customHeight="1">
      <c r="C1541" s="3" t="s">
        <v>1316</v>
      </c>
      <c r="D1541" s="3" t="str">
        <f>LOOKUP(C1541,CategoryLookup!$A$2:$B$13)</f>
        <v>Tying Flies</v>
      </c>
      <c r="E1541" s="3" t="s">
        <v>1667</v>
      </c>
      <c r="F1541" s="3" t="s">
        <v>1571</v>
      </c>
      <c r="G1541" s="3" t="s">
        <v>1572</v>
      </c>
      <c r="H1541" s="3" t="s">
        <v>932</v>
      </c>
      <c r="I1541" s="3">
        <v>1995</v>
      </c>
      <c r="J1541" s="3" t="s">
        <v>1528</v>
      </c>
      <c r="L1541" s="10" t="s">
        <v>1948</v>
      </c>
    </row>
    <row r="1542" spans="3:12" ht="12.75" customHeight="1">
      <c r="C1542" s="3" t="s">
        <v>1316</v>
      </c>
      <c r="D1542" s="3" t="str">
        <f>LOOKUP(C1542,CategoryLookup!$A$2:$B$13)</f>
        <v>Tying Flies</v>
      </c>
      <c r="E1542" s="3" t="s">
        <v>544</v>
      </c>
      <c r="F1542" s="3" t="s">
        <v>545</v>
      </c>
      <c r="G1542" s="3" t="s">
        <v>12</v>
      </c>
      <c r="H1542" s="3" t="s">
        <v>55</v>
      </c>
      <c r="I1542" s="3">
        <v>1991</v>
      </c>
      <c r="J1542" s="3" t="s">
        <v>1528</v>
      </c>
      <c r="L1542" s="10" t="s">
        <v>1948</v>
      </c>
    </row>
    <row r="1543" spans="3:12" ht="12.75" customHeight="1">
      <c r="C1543" s="3" t="s">
        <v>1316</v>
      </c>
      <c r="D1543" s="3" t="str">
        <f>LOOKUP(C1543,CategoryLookup!$A$2:$B$13)</f>
        <v>Tying Flies</v>
      </c>
      <c r="E1543" s="3" t="s">
        <v>533</v>
      </c>
      <c r="F1543" s="3" t="s">
        <v>1139</v>
      </c>
      <c r="G1543" s="3" t="s">
        <v>1907</v>
      </c>
      <c r="H1543" s="3" t="s">
        <v>1224</v>
      </c>
      <c r="I1543" s="3">
        <v>2000</v>
      </c>
      <c r="J1543" s="3" t="s">
        <v>1528</v>
      </c>
      <c r="L1543" s="10" t="s">
        <v>1948</v>
      </c>
    </row>
    <row r="1544" spans="3:12" ht="12.75" customHeight="1">
      <c r="C1544" s="3" t="s">
        <v>1316</v>
      </c>
      <c r="D1544" s="3" t="str">
        <f>LOOKUP(C1544,CategoryLookup!$A$2:$B$13)</f>
        <v>Tying Flies</v>
      </c>
      <c r="E1544" s="3" t="s">
        <v>1765</v>
      </c>
      <c r="F1544" s="3" t="s">
        <v>804</v>
      </c>
      <c r="G1544" s="3" t="s">
        <v>1724</v>
      </c>
      <c r="H1544" s="3" t="s">
        <v>2943</v>
      </c>
      <c r="I1544" s="3">
        <v>1978</v>
      </c>
      <c r="J1544" s="3" t="s">
        <v>1542</v>
      </c>
      <c r="L1544" s="10" t="s">
        <v>1948</v>
      </c>
    </row>
    <row r="1545" spans="3:12" ht="12.75" customHeight="1">
      <c r="C1545" s="3" t="s">
        <v>1316</v>
      </c>
      <c r="D1545" s="3" t="str">
        <f>LOOKUP(C1545,CategoryLookup!$A$2:$B$13)</f>
        <v>Tying Flies</v>
      </c>
      <c r="E1545" s="3" t="s">
        <v>1675</v>
      </c>
      <c r="F1545" s="3" t="s">
        <v>933</v>
      </c>
      <c r="H1545" s="3" t="s">
        <v>17</v>
      </c>
      <c r="I1545" s="3">
        <v>2004</v>
      </c>
      <c r="J1545" s="3" t="s">
        <v>1542</v>
      </c>
      <c r="L1545" s="10" t="s">
        <v>1948</v>
      </c>
    </row>
    <row r="1546" spans="3:11" ht="12.75" customHeight="1">
      <c r="C1546" s="3" t="s">
        <v>1316</v>
      </c>
      <c r="D1546" s="3" t="str">
        <f>LOOKUP(C1546,CategoryLookup!$A$2:$B$13)</f>
        <v>Tying Flies</v>
      </c>
      <c r="E1546" s="3" t="s">
        <v>1994</v>
      </c>
      <c r="F1546" s="3" t="s">
        <v>1628</v>
      </c>
      <c r="J1546" s="3" t="s">
        <v>1376</v>
      </c>
      <c r="K1546" s="1">
        <v>174</v>
      </c>
    </row>
    <row r="1547" spans="3:12" ht="12.75" customHeight="1">
      <c r="C1547" s="3" t="s">
        <v>1316</v>
      </c>
      <c r="D1547" s="3" t="str">
        <f>LOOKUP(C1547,CategoryLookup!$A$2:$B$13)</f>
        <v>Tying Flies</v>
      </c>
      <c r="E1547" s="3" t="s">
        <v>2122</v>
      </c>
      <c r="F1547" s="3" t="s">
        <v>2123</v>
      </c>
      <c r="G1547" s="3" t="s">
        <v>2124</v>
      </c>
      <c r="H1547" s="3" t="s">
        <v>2123</v>
      </c>
      <c r="I1547" s="3">
        <v>1975</v>
      </c>
      <c r="J1547" s="3" t="s">
        <v>1528</v>
      </c>
      <c r="L1547" s="10" t="s">
        <v>1948</v>
      </c>
    </row>
    <row r="1548" spans="3:13" ht="12.75" customHeight="1">
      <c r="C1548" s="3" t="s">
        <v>1316</v>
      </c>
      <c r="D1548" s="3" t="str">
        <f>LOOKUP(C1548,CategoryLookup!$A$2:$B$13)</f>
        <v>Tying Flies</v>
      </c>
      <c r="E1548" s="3" t="s">
        <v>845</v>
      </c>
      <c r="F1548" s="3" t="s">
        <v>846</v>
      </c>
      <c r="G1548" s="3" t="s">
        <v>1543</v>
      </c>
      <c r="H1548" s="3" t="s">
        <v>1009</v>
      </c>
      <c r="I1548" s="3">
        <v>2002</v>
      </c>
      <c r="J1548" s="3" t="s">
        <v>1528</v>
      </c>
      <c r="L1548" s="10" t="s">
        <v>1948</v>
      </c>
      <c r="M1548" s="3"/>
    </row>
    <row r="1549" spans="3:11" ht="12.75" customHeight="1">
      <c r="C1549" s="3" t="s">
        <v>1316</v>
      </c>
      <c r="D1549" s="3" t="str">
        <f>LOOKUP(C1549,CategoryLookup!$A$2:$B$13)</f>
        <v>Tying Flies</v>
      </c>
      <c r="E1549" s="3" t="s">
        <v>2000</v>
      </c>
      <c r="F1549" s="3" t="s">
        <v>2001</v>
      </c>
      <c r="J1549" s="3" t="s">
        <v>1376</v>
      </c>
      <c r="K1549" s="1">
        <v>178</v>
      </c>
    </row>
    <row r="1550" spans="3:12" ht="12.75" customHeight="1">
      <c r="C1550" s="3" t="s">
        <v>1316</v>
      </c>
      <c r="D1550" s="3" t="str">
        <f>LOOKUP(C1550,CategoryLookup!$A$2:$B$13)</f>
        <v>Tying Flies</v>
      </c>
      <c r="E1550" s="3" t="s">
        <v>2888</v>
      </c>
      <c r="F1550" s="3" t="s">
        <v>2889</v>
      </c>
      <c r="G1550" s="3" t="s">
        <v>1525</v>
      </c>
      <c r="H1550" s="3" t="s">
        <v>2282</v>
      </c>
      <c r="I1550" s="3">
        <v>1979</v>
      </c>
      <c r="J1550" s="3" t="s">
        <v>1528</v>
      </c>
      <c r="L1550" s="10" t="s">
        <v>1948</v>
      </c>
    </row>
    <row r="1551" spans="3:11" ht="12.75" customHeight="1">
      <c r="C1551" s="3" t="s">
        <v>1316</v>
      </c>
      <c r="D1551" s="3" t="str">
        <f>LOOKUP(C1551,CategoryLookup!$A$2:$B$13)</f>
        <v>Tying Flies</v>
      </c>
      <c r="E1551" s="3" t="s">
        <v>274</v>
      </c>
      <c r="F1551" s="3" t="s">
        <v>275</v>
      </c>
      <c r="G1551" s="3" t="s">
        <v>276</v>
      </c>
      <c r="H1551" s="3" t="s">
        <v>835</v>
      </c>
      <c r="J1551" s="3" t="s">
        <v>1376</v>
      </c>
      <c r="K1551" s="1">
        <v>119</v>
      </c>
    </row>
    <row r="1552" spans="3:12" ht="12.75" customHeight="1">
      <c r="C1552" s="3" t="s">
        <v>1316</v>
      </c>
      <c r="D1552" s="3" t="str">
        <f>LOOKUP(C1552,CategoryLookup!$A$2:$B$13)</f>
        <v>Tying Flies</v>
      </c>
      <c r="E1552" s="3" t="s">
        <v>1656</v>
      </c>
      <c r="F1552" s="3" t="s">
        <v>227</v>
      </c>
      <c r="G1552" s="3" t="s">
        <v>1657</v>
      </c>
      <c r="H1552" s="3" t="s">
        <v>1927</v>
      </c>
      <c r="I1552" s="3">
        <v>1980</v>
      </c>
      <c r="J1552" s="3" t="s">
        <v>1542</v>
      </c>
      <c r="L1552" s="10" t="s">
        <v>1948</v>
      </c>
    </row>
    <row r="1553" spans="3:12" ht="12.75" customHeight="1">
      <c r="C1553" s="3" t="s">
        <v>1316</v>
      </c>
      <c r="D1553" s="3" t="str">
        <f>LOOKUP(C1553,CategoryLookup!$A$2:$B$13)</f>
        <v>Tying Flies</v>
      </c>
      <c r="E1553" s="3" t="s">
        <v>384</v>
      </c>
      <c r="F1553" s="3" t="s">
        <v>2201</v>
      </c>
      <c r="G1553" s="4" t="s">
        <v>2203</v>
      </c>
      <c r="H1553" s="4" t="s">
        <v>17</v>
      </c>
      <c r="I1553" s="3">
        <v>1966</v>
      </c>
      <c r="J1553" s="4" t="s">
        <v>1542</v>
      </c>
      <c r="L1553" s="10" t="s">
        <v>1948</v>
      </c>
    </row>
    <row r="1554" spans="3:11" ht="12.75" customHeight="1">
      <c r="C1554" s="3" t="s">
        <v>1316</v>
      </c>
      <c r="D1554" s="3" t="str">
        <f>LOOKUP(C1554,CategoryLookup!$A$2:$B$13)</f>
        <v>Tying Flies</v>
      </c>
      <c r="E1554" s="3" t="s">
        <v>1955</v>
      </c>
      <c r="F1554" s="3" t="s">
        <v>1748</v>
      </c>
      <c r="J1554" s="3" t="s">
        <v>1376</v>
      </c>
      <c r="K1554" s="1">
        <v>155</v>
      </c>
    </row>
    <row r="1555" spans="3:12" ht="12.75" customHeight="1">
      <c r="C1555" s="4" t="s">
        <v>1316</v>
      </c>
      <c r="D1555" s="3" t="str">
        <f>LOOKUP(C1555,CategoryLookup!$A$2:$B$13)</f>
        <v>Tying Flies</v>
      </c>
      <c r="E1555" s="4" t="s">
        <v>1136</v>
      </c>
      <c r="F1555" s="4" t="s">
        <v>2201</v>
      </c>
      <c r="G1555" s="4" t="s">
        <v>1056</v>
      </c>
      <c r="H1555" s="4" t="s">
        <v>977</v>
      </c>
      <c r="I1555" s="3">
        <v>1979</v>
      </c>
      <c r="J1555" s="4" t="s">
        <v>1542</v>
      </c>
      <c r="L1555" s="10" t="s">
        <v>1948</v>
      </c>
    </row>
    <row r="1556" spans="3:11" ht="12.75" customHeight="1">
      <c r="C1556" s="3" t="s">
        <v>1316</v>
      </c>
      <c r="D1556" s="3" t="str">
        <f>LOOKUP(C1556,CategoryLookup!$A$2:$B$13)</f>
        <v>Tying Flies</v>
      </c>
      <c r="E1556" s="3" t="s">
        <v>1996</v>
      </c>
      <c r="F1556" s="3" t="s">
        <v>1997</v>
      </c>
      <c r="J1556" s="3" t="s">
        <v>1376</v>
      </c>
      <c r="K1556" s="1">
        <v>176</v>
      </c>
    </row>
    <row r="1557" spans="3:12" ht="12.75" customHeight="1">
      <c r="C1557" s="3" t="s">
        <v>1316</v>
      </c>
      <c r="D1557" s="3" t="str">
        <f>LOOKUP(C1557,CategoryLookup!$A$2:$B$13)</f>
        <v>Tying Flies</v>
      </c>
      <c r="E1557" s="3" t="s">
        <v>532</v>
      </c>
      <c r="F1557" s="3" t="s">
        <v>2246</v>
      </c>
      <c r="G1557" s="3" t="s">
        <v>1611</v>
      </c>
      <c r="H1557" s="3" t="s">
        <v>55</v>
      </c>
      <c r="I1557" s="3">
        <v>1995</v>
      </c>
      <c r="J1557" s="3" t="s">
        <v>1528</v>
      </c>
      <c r="L1557" s="10" t="s">
        <v>1948</v>
      </c>
    </row>
    <row r="1558" spans="3:12" ht="12.75" customHeight="1">
      <c r="C1558" s="3" t="s">
        <v>1316</v>
      </c>
      <c r="D1558" s="3" t="str">
        <f>LOOKUP(C1558,CategoryLookup!$A$2:$B$13)</f>
        <v>Tying Flies</v>
      </c>
      <c r="E1558" s="3" t="s">
        <v>1477</v>
      </c>
      <c r="F1558" s="3" t="s">
        <v>1478</v>
      </c>
      <c r="H1558" s="3" t="s">
        <v>1479</v>
      </c>
      <c r="I1558" s="3">
        <v>1994</v>
      </c>
      <c r="J1558" s="3" t="s">
        <v>1528</v>
      </c>
      <c r="L1558" s="10" t="s">
        <v>1948</v>
      </c>
    </row>
    <row r="1559" spans="3:12" ht="12.75" customHeight="1">
      <c r="C1559" s="3" t="s">
        <v>1316</v>
      </c>
      <c r="D1559" s="3" t="str">
        <f>LOOKUP(C1559,CategoryLookup!$A$2:$B$13)</f>
        <v>Tying Flies</v>
      </c>
      <c r="E1559" s="3" t="s">
        <v>1751</v>
      </c>
      <c r="F1559" s="3" t="s">
        <v>1752</v>
      </c>
      <c r="G1559" s="3" t="s">
        <v>1543</v>
      </c>
      <c r="H1559" s="3" t="s">
        <v>1753</v>
      </c>
      <c r="I1559" s="3">
        <v>1994</v>
      </c>
      <c r="J1559" s="3" t="s">
        <v>1542</v>
      </c>
      <c r="L1559" s="10" t="s">
        <v>1948</v>
      </c>
    </row>
    <row r="1560" spans="3:11" ht="12.75" customHeight="1">
      <c r="C1560" s="3" t="s">
        <v>1316</v>
      </c>
      <c r="D1560" s="3" t="str">
        <f>LOOKUP(C1560,CategoryLookup!$A$2:$B$13)</f>
        <v>Tying Flies</v>
      </c>
      <c r="E1560" s="3" t="s">
        <v>1666</v>
      </c>
      <c r="H1560" s="3" t="s">
        <v>488</v>
      </c>
      <c r="J1560" s="3" t="s">
        <v>1376</v>
      </c>
      <c r="K1560" s="1">
        <v>120</v>
      </c>
    </row>
    <row r="1561" spans="3:12" ht="12.75" customHeight="1">
      <c r="C1561" s="3" t="s">
        <v>1316</v>
      </c>
      <c r="D1561" s="3" t="str">
        <f>LOOKUP(C1561,CategoryLookup!$A$2:$B$13)</f>
        <v>Tying Flies</v>
      </c>
      <c r="E1561" s="3" t="s">
        <v>412</v>
      </c>
      <c r="F1561" s="3" t="s">
        <v>413</v>
      </c>
      <c r="H1561" s="3" t="s">
        <v>414</v>
      </c>
      <c r="I1561" s="3">
        <v>1979</v>
      </c>
      <c r="J1561" s="4" t="s">
        <v>1528</v>
      </c>
      <c r="L1561" s="10" t="s">
        <v>1948</v>
      </c>
    </row>
    <row r="1562" spans="3:11" ht="12.75" customHeight="1">
      <c r="C1562" s="3" t="s">
        <v>1316</v>
      </c>
      <c r="D1562" s="3" t="str">
        <f>LOOKUP(C1562,CategoryLookup!$A$2:$B$13)</f>
        <v>Tying Flies</v>
      </c>
      <c r="E1562" s="3" t="s">
        <v>473</v>
      </c>
      <c r="F1562" s="3" t="s">
        <v>828</v>
      </c>
      <c r="G1562" s="3" t="s">
        <v>3025</v>
      </c>
      <c r="J1562" s="3" t="s">
        <v>1376</v>
      </c>
      <c r="K1562" s="1">
        <v>121</v>
      </c>
    </row>
    <row r="1563" spans="3:11" ht="12.75" customHeight="1">
      <c r="C1563" s="3" t="s">
        <v>1316</v>
      </c>
      <c r="D1563" s="3" t="str">
        <f>LOOKUP(C1563,CategoryLookup!$A$2:$B$13)</f>
        <v>Tying Flies</v>
      </c>
      <c r="E1563" s="3" t="s">
        <v>473</v>
      </c>
      <c r="F1563" s="3" t="s">
        <v>1668</v>
      </c>
      <c r="G1563" s="3" t="s">
        <v>1669</v>
      </c>
      <c r="J1563" s="3" t="s">
        <v>1376</v>
      </c>
      <c r="K1563" s="1">
        <v>122</v>
      </c>
    </row>
    <row r="1564" spans="3:12" ht="12.75" customHeight="1">
      <c r="C1564" s="3" t="s">
        <v>1316</v>
      </c>
      <c r="D1564" s="3" t="str">
        <f>LOOKUP(C1564,CategoryLookup!$A$2:$B$13)</f>
        <v>Tying Flies</v>
      </c>
      <c r="E1564" s="3" t="s">
        <v>971</v>
      </c>
      <c r="F1564" s="3" t="s">
        <v>1325</v>
      </c>
      <c r="G1564" s="3" t="s">
        <v>2533</v>
      </c>
      <c r="H1564" s="3" t="s">
        <v>972</v>
      </c>
      <c r="I1564" s="3">
        <v>2003</v>
      </c>
      <c r="J1564" s="3" t="s">
        <v>1542</v>
      </c>
      <c r="L1564" s="10" t="s">
        <v>1948</v>
      </c>
    </row>
    <row r="1565" spans="3:11" ht="12.75" customHeight="1">
      <c r="C1565" s="3" t="s">
        <v>1316</v>
      </c>
      <c r="D1565" s="3" t="str">
        <f>LOOKUP(C1565,CategoryLookup!$A$2:$B$13)</f>
        <v>Tying Flies</v>
      </c>
      <c r="E1565" s="3" t="s">
        <v>947</v>
      </c>
      <c r="F1565" s="3" t="s">
        <v>2705</v>
      </c>
      <c r="H1565" s="3" t="s">
        <v>948</v>
      </c>
      <c r="J1565" s="3" t="s">
        <v>1376</v>
      </c>
      <c r="K1565" s="1">
        <v>123</v>
      </c>
    </row>
    <row r="1566" spans="3:11" ht="12.75" customHeight="1">
      <c r="C1566" s="3" t="s">
        <v>1316</v>
      </c>
      <c r="D1566" s="3" t="str">
        <f>LOOKUP(C1566,CategoryLookup!$A$2:$B$13)</f>
        <v>Tying Flies</v>
      </c>
      <c r="E1566" s="3" t="s">
        <v>3088</v>
      </c>
      <c r="H1566" s="3" t="s">
        <v>3089</v>
      </c>
      <c r="J1566" s="3" t="s">
        <v>1376</v>
      </c>
      <c r="K1566" s="1">
        <v>124</v>
      </c>
    </row>
    <row r="1567" spans="3:12" ht="12.75" customHeight="1">
      <c r="C1567" s="3" t="s">
        <v>1316</v>
      </c>
      <c r="D1567" s="3" t="str">
        <f>LOOKUP(C1567,CategoryLookup!$A$2:$B$13)</f>
        <v>Tying Flies</v>
      </c>
      <c r="E1567" s="3" t="s">
        <v>765</v>
      </c>
      <c r="F1567" s="3" t="s">
        <v>766</v>
      </c>
      <c r="G1567" s="3" t="s">
        <v>767</v>
      </c>
      <c r="H1567" s="3" t="s">
        <v>1562</v>
      </c>
      <c r="I1567" s="3">
        <v>2002</v>
      </c>
      <c r="J1567" s="3" t="s">
        <v>1542</v>
      </c>
      <c r="L1567" s="10" t="s">
        <v>1948</v>
      </c>
    </row>
    <row r="1568" spans="3:12" ht="12.75" customHeight="1">
      <c r="C1568" s="3" t="s">
        <v>1316</v>
      </c>
      <c r="D1568" s="3" t="str">
        <f>LOOKUP(C1568,CategoryLookup!$A$2:$B$13)</f>
        <v>Tying Flies</v>
      </c>
      <c r="E1568" s="3" t="s">
        <v>1773</v>
      </c>
      <c r="F1568" s="3" t="s">
        <v>2123</v>
      </c>
      <c r="G1568" s="3" t="s">
        <v>2124</v>
      </c>
      <c r="H1568" s="3" t="s">
        <v>2123</v>
      </c>
      <c r="I1568" s="3">
        <v>1981</v>
      </c>
      <c r="J1568" s="3" t="s">
        <v>1542</v>
      </c>
      <c r="L1568" s="10" t="s">
        <v>1948</v>
      </c>
    </row>
    <row r="1569" spans="3:11" ht="12.75" customHeight="1">
      <c r="C1569" s="3" t="s">
        <v>1316</v>
      </c>
      <c r="D1569" s="3" t="str">
        <f>LOOKUP(C1569,CategoryLookup!$A$2:$B$13)</f>
        <v>Tying Flies</v>
      </c>
      <c r="E1569" s="3" t="s">
        <v>132</v>
      </c>
      <c r="F1569" s="3" t="s">
        <v>828</v>
      </c>
      <c r="G1569" s="3" t="s">
        <v>3025</v>
      </c>
      <c r="J1569" s="3" t="s">
        <v>1376</v>
      </c>
      <c r="K1569" s="1">
        <v>125</v>
      </c>
    </row>
    <row r="1570" spans="3:12" ht="12.75" customHeight="1">
      <c r="C1570" s="3" t="s">
        <v>1316</v>
      </c>
      <c r="D1570" s="3" t="str">
        <f>LOOKUP(C1570,CategoryLookup!$A$2:$B$13)</f>
        <v>Tying Flies</v>
      </c>
      <c r="E1570" s="3" t="s">
        <v>2449</v>
      </c>
      <c r="F1570" s="3" t="s">
        <v>2967</v>
      </c>
      <c r="G1570" s="3" t="s">
        <v>1543</v>
      </c>
      <c r="J1570" s="3" t="s">
        <v>1542</v>
      </c>
      <c r="L1570" s="10" t="s">
        <v>1948</v>
      </c>
    </row>
    <row r="1571" spans="3:12" ht="12.75" customHeight="1">
      <c r="C1571" s="3" t="s">
        <v>1316</v>
      </c>
      <c r="D1571" s="3" t="str">
        <f>LOOKUP(C1571,CategoryLookup!$A$2:$B$13)</f>
        <v>Tying Flies</v>
      </c>
      <c r="E1571" s="3" t="s">
        <v>2887</v>
      </c>
      <c r="F1571" s="3" t="s">
        <v>924</v>
      </c>
      <c r="G1571" s="3" t="s">
        <v>1604</v>
      </c>
      <c r="H1571" s="3" t="s">
        <v>1562</v>
      </c>
      <c r="I1571" s="3">
        <v>1979</v>
      </c>
      <c r="J1571" s="4" t="s">
        <v>1542</v>
      </c>
      <c r="L1571" s="10" t="s">
        <v>1948</v>
      </c>
    </row>
    <row r="1572" spans="3:12" ht="12.75" customHeight="1">
      <c r="C1572" s="3" t="s">
        <v>1316</v>
      </c>
      <c r="D1572" s="3" t="str">
        <f>LOOKUP(C1572,CategoryLookup!$A$2:$B$13)</f>
        <v>Tying Flies</v>
      </c>
      <c r="E1572" s="4" t="s">
        <v>3147</v>
      </c>
      <c r="F1572" s="4" t="s">
        <v>3148</v>
      </c>
      <c r="G1572" s="4" t="s">
        <v>1543</v>
      </c>
      <c r="H1572" s="3" t="s">
        <v>504</v>
      </c>
      <c r="I1572" s="4" t="s">
        <v>1583</v>
      </c>
      <c r="J1572" s="4" t="s">
        <v>1542</v>
      </c>
      <c r="L1572" s="10" t="s">
        <v>1948</v>
      </c>
    </row>
    <row r="1573" spans="3:12" ht="12.75" customHeight="1">
      <c r="C1573" s="3" t="s">
        <v>1316</v>
      </c>
      <c r="D1573" s="3" t="str">
        <f>LOOKUP(C1573,CategoryLookup!$A$2:$B$13)</f>
        <v>Tying Flies</v>
      </c>
      <c r="E1573" s="3" t="s">
        <v>1881</v>
      </c>
      <c r="F1573" s="3" t="s">
        <v>1882</v>
      </c>
      <c r="G1573" s="3" t="s">
        <v>32</v>
      </c>
      <c r="H1573" s="3" t="s">
        <v>1009</v>
      </c>
      <c r="I1573" s="3">
        <v>1998</v>
      </c>
      <c r="J1573" s="3" t="s">
        <v>1542</v>
      </c>
      <c r="L1573" s="10" t="s">
        <v>1948</v>
      </c>
    </row>
    <row r="1574" spans="3:11" ht="12.75" customHeight="1">
      <c r="C1574" s="3" t="s">
        <v>1316</v>
      </c>
      <c r="D1574" s="3" t="str">
        <f>LOOKUP(C1574,CategoryLookup!$A$2:$B$13)</f>
        <v>Tying Flies</v>
      </c>
      <c r="E1574" s="3" t="s">
        <v>1873</v>
      </c>
      <c r="H1574" s="3" t="s">
        <v>2059</v>
      </c>
      <c r="J1574" s="3" t="s">
        <v>1376</v>
      </c>
      <c r="K1574" s="1">
        <v>126</v>
      </c>
    </row>
    <row r="1575" spans="3:12" ht="12.75" customHeight="1">
      <c r="C1575" s="3" t="s">
        <v>1316</v>
      </c>
      <c r="D1575" s="3" t="str">
        <f>LOOKUP(C1575,CategoryLookup!$A$2:$B$13)</f>
        <v>Tying Flies</v>
      </c>
      <c r="E1575" s="3" t="s">
        <v>2745</v>
      </c>
      <c r="F1575" s="3" t="s">
        <v>2746</v>
      </c>
      <c r="G1575" s="3" t="s">
        <v>2747</v>
      </c>
      <c r="H1575" s="3" t="s">
        <v>514</v>
      </c>
      <c r="I1575" s="3">
        <v>1969</v>
      </c>
      <c r="J1575" s="3" t="s">
        <v>1542</v>
      </c>
      <c r="L1575" s="10" t="s">
        <v>1948</v>
      </c>
    </row>
    <row r="1576" spans="3:12" ht="12.75" customHeight="1">
      <c r="C1576" s="3" t="s">
        <v>1316</v>
      </c>
      <c r="D1576" s="3" t="str">
        <f>LOOKUP(C1576,CategoryLookup!$A$2:$B$13)</f>
        <v>Tying Flies</v>
      </c>
      <c r="E1576" s="3" t="s">
        <v>1119</v>
      </c>
      <c r="F1576" s="3" t="s">
        <v>2540</v>
      </c>
      <c r="G1576" s="3" t="s">
        <v>2690</v>
      </c>
      <c r="H1576" s="3" t="s">
        <v>1908</v>
      </c>
      <c r="I1576" s="3">
        <v>1973</v>
      </c>
      <c r="J1576" s="4" t="s">
        <v>1542</v>
      </c>
      <c r="L1576" s="10" t="s">
        <v>1948</v>
      </c>
    </row>
    <row r="1577" spans="3:11" ht="12.75" customHeight="1">
      <c r="C1577" s="3" t="s">
        <v>1316</v>
      </c>
      <c r="D1577" s="3" t="str">
        <f>LOOKUP(C1577,CategoryLookup!$A$2:$B$13)</f>
        <v>Tying Flies</v>
      </c>
      <c r="E1577" s="3" t="s">
        <v>3216</v>
      </c>
      <c r="F1577" s="3" t="s">
        <v>1668</v>
      </c>
      <c r="G1577" s="3" t="s">
        <v>1669</v>
      </c>
      <c r="J1577" s="3" t="s">
        <v>1376</v>
      </c>
      <c r="K1577" s="1">
        <v>127</v>
      </c>
    </row>
    <row r="1578" spans="3:12" ht="12.75" customHeight="1">
      <c r="C1578" s="3" t="s">
        <v>1316</v>
      </c>
      <c r="D1578" s="3" t="str">
        <f>LOOKUP(C1578,CategoryLookup!$A$2:$B$13)</f>
        <v>Tying Flies</v>
      </c>
      <c r="E1578" s="3" t="s">
        <v>511</v>
      </c>
      <c r="F1578" s="3" t="s">
        <v>512</v>
      </c>
      <c r="G1578" s="3" t="s">
        <v>513</v>
      </c>
      <c r="H1578" s="3" t="s">
        <v>514</v>
      </c>
      <c r="I1578" s="3">
        <v>1969</v>
      </c>
      <c r="J1578" s="4" t="s">
        <v>1542</v>
      </c>
      <c r="L1578" s="10" t="s">
        <v>1948</v>
      </c>
    </row>
    <row r="1579" spans="3:12" ht="12.75" customHeight="1">
      <c r="C1579" s="3" t="s">
        <v>1316</v>
      </c>
      <c r="D1579" s="3" t="str">
        <f>LOOKUP(C1579,CategoryLookup!$A$2:$B$13)</f>
        <v>Tying Flies</v>
      </c>
      <c r="E1579" s="3" t="s">
        <v>561</v>
      </c>
      <c r="F1579" s="3" t="s">
        <v>3173</v>
      </c>
      <c r="G1579" s="3" t="s">
        <v>2250</v>
      </c>
      <c r="H1579" s="3" t="s">
        <v>1224</v>
      </c>
      <c r="I1579" s="3">
        <v>2006</v>
      </c>
      <c r="J1579" s="3" t="s">
        <v>1528</v>
      </c>
      <c r="L1579" s="10" t="s">
        <v>1948</v>
      </c>
    </row>
    <row r="1580" spans="3:11" ht="12.75" customHeight="1">
      <c r="C1580" s="3" t="s">
        <v>1316</v>
      </c>
      <c r="D1580" s="3" t="str">
        <f>LOOKUP(C1580,CategoryLookup!$A$2:$B$13)</f>
        <v>Tying Flies</v>
      </c>
      <c r="E1580" s="3" t="s">
        <v>192</v>
      </c>
      <c r="F1580" s="3" t="s">
        <v>1668</v>
      </c>
      <c r="G1580" s="3" t="s">
        <v>1669</v>
      </c>
      <c r="J1580" s="3" t="s">
        <v>1376</v>
      </c>
      <c r="K1580" s="1">
        <v>128</v>
      </c>
    </row>
    <row r="1581" spans="3:11" ht="12.75" customHeight="1">
      <c r="C1581" s="3" t="s">
        <v>1316</v>
      </c>
      <c r="D1581" s="3" t="str">
        <f>LOOKUP(C1581,CategoryLookup!$A$2:$B$13)</f>
        <v>Tying Flies</v>
      </c>
      <c r="E1581" s="3" t="s">
        <v>197</v>
      </c>
      <c r="F1581" s="3" t="s">
        <v>1204</v>
      </c>
      <c r="G1581" s="3" t="s">
        <v>448</v>
      </c>
      <c r="J1581" s="3" t="s">
        <v>1376</v>
      </c>
      <c r="K1581" s="1">
        <v>129</v>
      </c>
    </row>
    <row r="1582" spans="3:12" ht="12.75" customHeight="1">
      <c r="C1582" s="3" t="s">
        <v>1316</v>
      </c>
      <c r="D1582" s="3" t="str">
        <f>LOOKUP(C1582,CategoryLookup!$A$2:$B$13)</f>
        <v>Tying Flies</v>
      </c>
      <c r="E1582" s="3" t="s">
        <v>755</v>
      </c>
      <c r="F1582" s="3" t="s">
        <v>756</v>
      </c>
      <c r="G1582" s="3" t="s">
        <v>757</v>
      </c>
      <c r="H1582" s="4" t="s">
        <v>2282</v>
      </c>
      <c r="I1582" s="3">
        <v>1978</v>
      </c>
      <c r="J1582" s="4" t="s">
        <v>1528</v>
      </c>
      <c r="L1582" s="10" t="s">
        <v>1948</v>
      </c>
    </row>
    <row r="1583" spans="3:11" ht="12.75" customHeight="1">
      <c r="C1583" s="3" t="s">
        <v>1316</v>
      </c>
      <c r="D1583" s="3" t="str">
        <f>LOOKUP(C1583,CategoryLookup!$A$2:$B$13)</f>
        <v>Tying Flies</v>
      </c>
      <c r="E1583" s="3" t="s">
        <v>834</v>
      </c>
      <c r="F1583" s="3" t="s">
        <v>2249</v>
      </c>
      <c r="G1583" s="3" t="s">
        <v>2250</v>
      </c>
      <c r="J1583" s="3" t="s">
        <v>1376</v>
      </c>
      <c r="K1583" s="1">
        <v>130</v>
      </c>
    </row>
    <row r="1584" spans="3:11" ht="12.75" customHeight="1">
      <c r="C1584" s="3" t="s">
        <v>1316</v>
      </c>
      <c r="D1584" s="3" t="str">
        <f>LOOKUP(C1584,CategoryLookup!$A$2:$B$13)</f>
        <v>Tying Flies</v>
      </c>
      <c r="E1584" s="3" t="s">
        <v>2058</v>
      </c>
      <c r="F1584" s="3" t="s">
        <v>2920</v>
      </c>
      <c r="G1584" s="3" t="s">
        <v>2848</v>
      </c>
      <c r="H1584" s="3" t="s">
        <v>2059</v>
      </c>
      <c r="J1584" s="3" t="s">
        <v>1376</v>
      </c>
      <c r="K1584" s="1">
        <v>131</v>
      </c>
    </row>
    <row r="1585" spans="3:12" ht="12.75" customHeight="1">
      <c r="C1585" s="3" t="s">
        <v>1316</v>
      </c>
      <c r="D1585" s="3" t="str">
        <f>LOOKUP(C1585,CategoryLookup!$A$2:$B$13)</f>
        <v>Tying Flies</v>
      </c>
      <c r="E1585" s="3" t="s">
        <v>2891</v>
      </c>
      <c r="F1585" s="3" t="s">
        <v>2221</v>
      </c>
      <c r="G1585" s="3" t="s">
        <v>2222</v>
      </c>
      <c r="H1585" s="3" t="s">
        <v>2282</v>
      </c>
      <c r="I1585" s="3">
        <v>1995</v>
      </c>
      <c r="J1585" s="3" t="s">
        <v>1528</v>
      </c>
      <c r="L1585" s="10" t="s">
        <v>1948</v>
      </c>
    </row>
    <row r="1586" spans="3:11" ht="12.75" customHeight="1">
      <c r="C1586" s="3" t="s">
        <v>1316</v>
      </c>
      <c r="D1586" s="3" t="str">
        <f>LOOKUP(C1586,CategoryLookup!$A$2:$B$13)</f>
        <v>Tying Flies</v>
      </c>
      <c r="E1586" s="3" t="s">
        <v>1663</v>
      </c>
      <c r="H1586" s="3" t="s">
        <v>1664</v>
      </c>
      <c r="J1586" s="3" t="s">
        <v>1376</v>
      </c>
      <c r="K1586" s="1">
        <v>132</v>
      </c>
    </row>
    <row r="1587" spans="3:11" ht="12.75" customHeight="1">
      <c r="C1587" s="3" t="s">
        <v>1316</v>
      </c>
      <c r="D1587" s="3" t="str">
        <f>LOOKUP(C1587,CategoryLookup!$A$2:$B$13)</f>
        <v>Tying Flies</v>
      </c>
      <c r="E1587" s="3" t="s">
        <v>198</v>
      </c>
      <c r="F1587" s="3" t="s">
        <v>391</v>
      </c>
      <c r="G1587" s="3" t="s">
        <v>392</v>
      </c>
      <c r="J1587" s="3" t="s">
        <v>1376</v>
      </c>
      <c r="K1587" s="1">
        <v>133</v>
      </c>
    </row>
    <row r="1588" spans="3:11" ht="12.75" customHeight="1">
      <c r="C1588" s="3" t="s">
        <v>1316</v>
      </c>
      <c r="D1588" s="3" t="str">
        <f>LOOKUP(C1588,CategoryLookup!$A$2:$B$13)</f>
        <v>Tying Flies</v>
      </c>
      <c r="E1588" s="3" t="s">
        <v>198</v>
      </c>
      <c r="F1588" s="3" t="s">
        <v>391</v>
      </c>
      <c r="G1588" s="3" t="s">
        <v>392</v>
      </c>
      <c r="J1588" s="3" t="s">
        <v>1376</v>
      </c>
      <c r="K1588" s="1">
        <v>134</v>
      </c>
    </row>
    <row r="1589" spans="3:11" ht="12.75" customHeight="1">
      <c r="C1589" s="3" t="s">
        <v>1316</v>
      </c>
      <c r="D1589" s="3" t="str">
        <f>LOOKUP(C1589,CategoryLookup!$A$2:$B$13)</f>
        <v>Tying Flies</v>
      </c>
      <c r="E1589" s="3" t="s">
        <v>1684</v>
      </c>
      <c r="F1589" s="3" t="s">
        <v>147</v>
      </c>
      <c r="G1589" s="3" t="s">
        <v>148</v>
      </c>
      <c r="J1589" s="3" t="s">
        <v>1376</v>
      </c>
      <c r="K1589" s="1">
        <v>135</v>
      </c>
    </row>
    <row r="1590" spans="3:11" ht="12.75" customHeight="1">
      <c r="C1590" s="3" t="s">
        <v>1316</v>
      </c>
      <c r="D1590" s="3" t="str">
        <f>LOOKUP(C1590,CategoryLookup!$A$2:$B$13)</f>
        <v>Tying Flies</v>
      </c>
      <c r="E1590" s="3" t="s">
        <v>1344</v>
      </c>
      <c r="F1590" s="3" t="s">
        <v>3197</v>
      </c>
      <c r="G1590" s="3" t="s">
        <v>1561</v>
      </c>
      <c r="J1590" s="3" t="s">
        <v>1376</v>
      </c>
      <c r="K1590" s="1">
        <v>136</v>
      </c>
    </row>
    <row r="1591" spans="3:11" ht="12.75" customHeight="1">
      <c r="C1591" s="3" t="s">
        <v>1316</v>
      </c>
      <c r="D1591" s="3" t="str">
        <f>LOOKUP(C1591,CategoryLookup!$A$2:$B$13)</f>
        <v>Tying Flies</v>
      </c>
      <c r="E1591" s="3" t="s">
        <v>1683</v>
      </c>
      <c r="F1591" s="3" t="s">
        <v>147</v>
      </c>
      <c r="G1591" s="3" t="s">
        <v>148</v>
      </c>
      <c r="J1591" s="3" t="s">
        <v>1376</v>
      </c>
      <c r="K1591" s="1">
        <v>137</v>
      </c>
    </row>
    <row r="1592" spans="3:11" ht="12.75" customHeight="1">
      <c r="C1592" s="3" t="s">
        <v>1316</v>
      </c>
      <c r="D1592" s="3" t="str">
        <f>LOOKUP(C1592,CategoryLookup!$A$2:$B$13)</f>
        <v>Tying Flies</v>
      </c>
      <c r="E1592" s="3" t="s">
        <v>1683</v>
      </c>
      <c r="F1592" s="3" t="s">
        <v>147</v>
      </c>
      <c r="G1592" s="3" t="s">
        <v>148</v>
      </c>
      <c r="J1592" s="3" t="s">
        <v>1376</v>
      </c>
      <c r="K1592" s="1">
        <v>138</v>
      </c>
    </row>
    <row r="1593" spans="3:11" ht="12.75" customHeight="1">
      <c r="C1593" s="3" t="s">
        <v>1316</v>
      </c>
      <c r="D1593" s="3" t="str">
        <f>LOOKUP(C1593,CategoryLookup!$A$2:$B$13)</f>
        <v>Tying Flies</v>
      </c>
      <c r="E1593" s="3" t="s">
        <v>3099</v>
      </c>
      <c r="H1593" s="3" t="s">
        <v>2059</v>
      </c>
      <c r="J1593" s="3" t="s">
        <v>1376</v>
      </c>
      <c r="K1593" s="1">
        <v>139</v>
      </c>
    </row>
    <row r="1594" spans="3:12" ht="12.75" customHeight="1">
      <c r="C1594" s="3" t="s">
        <v>1316</v>
      </c>
      <c r="D1594" s="3" t="str">
        <f>LOOKUP(C1594,CategoryLookup!$A$2:$B$13)</f>
        <v>Tying Flies</v>
      </c>
      <c r="E1594" s="3" t="s">
        <v>2424</v>
      </c>
      <c r="F1594" s="3" t="s">
        <v>2422</v>
      </c>
      <c r="G1594" s="3" t="s">
        <v>2423</v>
      </c>
      <c r="H1594" s="3" t="s">
        <v>1256</v>
      </c>
      <c r="I1594" s="3">
        <v>2001</v>
      </c>
      <c r="J1594" s="3" t="s">
        <v>1542</v>
      </c>
      <c r="L1594" s="10" t="s">
        <v>1948</v>
      </c>
    </row>
    <row r="1595" spans="3:12" ht="12.75" customHeight="1">
      <c r="C1595" s="3" t="s">
        <v>1316</v>
      </c>
      <c r="D1595" s="3" t="str">
        <f>LOOKUP(C1595,CategoryLookup!$A$2:$B$13)</f>
        <v>Tying Flies</v>
      </c>
      <c r="E1595" s="3" t="s">
        <v>416</v>
      </c>
      <c r="F1595" s="3" t="s">
        <v>3197</v>
      </c>
      <c r="G1595" s="3" t="s">
        <v>1561</v>
      </c>
      <c r="H1595" s="3" t="s">
        <v>417</v>
      </c>
      <c r="I1595" s="3">
        <v>1993</v>
      </c>
      <c r="J1595" s="4" t="s">
        <v>1528</v>
      </c>
      <c r="L1595" s="10" t="s">
        <v>1948</v>
      </c>
    </row>
    <row r="1596" spans="3:12" ht="12.75" customHeight="1">
      <c r="C1596" s="3" t="s">
        <v>1316</v>
      </c>
      <c r="D1596" s="3" t="str">
        <f>LOOKUP(C1596,CategoryLookup!$A$2:$B$13)</f>
        <v>Tying Flies</v>
      </c>
      <c r="E1596" s="3" t="s">
        <v>2310</v>
      </c>
      <c r="F1596" s="3" t="s">
        <v>488</v>
      </c>
      <c r="G1596" s="3" t="s">
        <v>489</v>
      </c>
      <c r="H1596" s="3" t="s">
        <v>2282</v>
      </c>
      <c r="I1596" s="3">
        <v>1994</v>
      </c>
      <c r="J1596" s="3" t="s">
        <v>1528</v>
      </c>
      <c r="L1596" s="10" t="s">
        <v>1948</v>
      </c>
    </row>
    <row r="1597" spans="3:11" ht="12.75" customHeight="1">
      <c r="C1597" s="3" t="s">
        <v>1316</v>
      </c>
      <c r="D1597" s="3" t="str">
        <f>LOOKUP(C1597,CategoryLookup!$A$2:$B$13)</f>
        <v>Tying Flies</v>
      </c>
      <c r="E1597" s="3" t="s">
        <v>817</v>
      </c>
      <c r="F1597" s="3" t="s">
        <v>391</v>
      </c>
      <c r="G1597" s="3" t="s">
        <v>392</v>
      </c>
      <c r="J1597" s="3" t="s">
        <v>1376</v>
      </c>
      <c r="K1597" s="1">
        <v>140</v>
      </c>
    </row>
    <row r="1598" spans="3:11" ht="12.75" customHeight="1">
      <c r="C1598" s="3" t="s">
        <v>1316</v>
      </c>
      <c r="D1598" s="3" t="str">
        <f>LOOKUP(C1598,CategoryLookup!$A$2:$B$13)</f>
        <v>Tying Flies</v>
      </c>
      <c r="E1598" s="3" t="s">
        <v>830</v>
      </c>
      <c r="F1598" s="3" t="s">
        <v>2249</v>
      </c>
      <c r="G1598" s="3" t="s">
        <v>2250</v>
      </c>
      <c r="J1598" s="3" t="s">
        <v>1376</v>
      </c>
      <c r="K1598" s="1">
        <v>141</v>
      </c>
    </row>
    <row r="1599" spans="3:11" ht="12.75" customHeight="1">
      <c r="C1599" s="3" t="s">
        <v>1316</v>
      </c>
      <c r="D1599" s="3" t="str">
        <f>LOOKUP(C1599,CategoryLookup!$A$2:$B$13)</f>
        <v>Tying Flies</v>
      </c>
      <c r="E1599" s="3" t="s">
        <v>1682</v>
      </c>
      <c r="F1599" s="3" t="s">
        <v>147</v>
      </c>
      <c r="G1599" s="3" t="s">
        <v>148</v>
      </c>
      <c r="J1599" s="3" t="s">
        <v>1376</v>
      </c>
      <c r="K1599" s="1">
        <v>142</v>
      </c>
    </row>
    <row r="1600" spans="3:11" ht="8.25" customHeight="1">
      <c r="C1600" s="3" t="s">
        <v>1316</v>
      </c>
      <c r="D1600" s="3" t="str">
        <f>LOOKUP(C1600,CategoryLookup!$A$2:$B$13)</f>
        <v>Tying Flies</v>
      </c>
      <c r="E1600" s="3" t="s">
        <v>238</v>
      </c>
      <c r="F1600" s="3" t="s">
        <v>147</v>
      </c>
      <c r="G1600" s="3" t="s">
        <v>148</v>
      </c>
      <c r="J1600" s="3" t="s">
        <v>1376</v>
      </c>
      <c r="K1600" s="1">
        <v>143</v>
      </c>
    </row>
    <row r="1601" spans="3:11" ht="12.75" customHeight="1">
      <c r="C1601" s="3" t="s">
        <v>1316</v>
      </c>
      <c r="D1601" s="3" t="str">
        <f>LOOKUP(C1601,CategoryLookup!$A$2:$B$13)</f>
        <v>Tying Flies</v>
      </c>
      <c r="E1601" s="3" t="s">
        <v>146</v>
      </c>
      <c r="F1601" s="3" t="s">
        <v>147</v>
      </c>
      <c r="G1601" s="3" t="s">
        <v>148</v>
      </c>
      <c r="J1601" s="3" t="s">
        <v>1376</v>
      </c>
      <c r="K1601" s="1">
        <v>144</v>
      </c>
    </row>
    <row r="1602" spans="3:12" ht="12.75" customHeight="1">
      <c r="C1602" s="3" t="s">
        <v>1316</v>
      </c>
      <c r="D1602" s="3" t="str">
        <f>LOOKUP(C1602,CategoryLookup!$A$2:$B$13)</f>
        <v>Tying Flies</v>
      </c>
      <c r="E1602" s="3" t="s">
        <v>546</v>
      </c>
      <c r="F1602" s="3" t="s">
        <v>2221</v>
      </c>
      <c r="G1602" s="3" t="s">
        <v>2222</v>
      </c>
      <c r="H1602" s="3" t="s">
        <v>1009</v>
      </c>
      <c r="I1602" s="3">
        <v>1996</v>
      </c>
      <c r="J1602" s="3" t="s">
        <v>1528</v>
      </c>
      <c r="L1602" s="10" t="s">
        <v>1948</v>
      </c>
    </row>
    <row r="1603" spans="3:11" ht="12.75" customHeight="1">
      <c r="C1603" s="3" t="s">
        <v>1316</v>
      </c>
      <c r="D1603" s="3" t="str">
        <f>LOOKUP(C1603,CategoryLookup!$A$2:$B$13)</f>
        <v>Tying Flies</v>
      </c>
      <c r="E1603" s="3" t="s">
        <v>474</v>
      </c>
      <c r="F1603" s="3" t="s">
        <v>2939</v>
      </c>
      <c r="G1603" s="3" t="s">
        <v>829</v>
      </c>
      <c r="J1603" s="3" t="s">
        <v>1376</v>
      </c>
      <c r="K1603" s="1">
        <v>145</v>
      </c>
    </row>
    <row r="1604" spans="3:12" ht="12.75" customHeight="1">
      <c r="C1604" s="3" t="s">
        <v>1316</v>
      </c>
      <c r="D1604" s="3" t="str">
        <f>LOOKUP(C1604,CategoryLookup!$A$2:$B$13)</f>
        <v>Tying Flies</v>
      </c>
      <c r="E1604" s="3" t="s">
        <v>736</v>
      </c>
      <c r="F1604" s="3" t="s">
        <v>734</v>
      </c>
      <c r="G1604" s="3" t="s">
        <v>735</v>
      </c>
      <c r="H1604" s="3" t="s">
        <v>737</v>
      </c>
      <c r="I1604" s="3" t="s">
        <v>406</v>
      </c>
      <c r="J1604" s="4" t="s">
        <v>1528</v>
      </c>
      <c r="L1604" s="10" t="s">
        <v>1948</v>
      </c>
    </row>
    <row r="1605" spans="3:11" ht="12.75" customHeight="1">
      <c r="C1605" s="3" t="s">
        <v>1316</v>
      </c>
      <c r="D1605" s="3" t="str">
        <f>LOOKUP(C1605,CategoryLookup!$A$2:$B$13)</f>
        <v>Tying Flies</v>
      </c>
      <c r="E1605" s="3" t="s">
        <v>826</v>
      </c>
      <c r="F1605" s="3" t="s">
        <v>2830</v>
      </c>
      <c r="G1605" s="3" t="s">
        <v>1669</v>
      </c>
      <c r="J1605" s="3" t="s">
        <v>1376</v>
      </c>
      <c r="K1605" s="1">
        <v>146</v>
      </c>
    </row>
    <row r="1606" spans="3:12" ht="12.75" customHeight="1">
      <c r="C1606" s="3" t="s">
        <v>1316</v>
      </c>
      <c r="D1606" s="3" t="str">
        <f>LOOKUP(C1606,CategoryLookup!$A$2:$B$13)</f>
        <v>Tying Flies</v>
      </c>
      <c r="E1606" s="3" t="s">
        <v>826</v>
      </c>
      <c r="F1606" s="3" t="s">
        <v>2091</v>
      </c>
      <c r="G1606" s="3" t="s">
        <v>577</v>
      </c>
      <c r="H1606" s="3" t="s">
        <v>578</v>
      </c>
      <c r="I1606" s="3">
        <v>1993</v>
      </c>
      <c r="J1606" s="3" t="s">
        <v>1542</v>
      </c>
      <c r="L1606" s="10" t="s">
        <v>1948</v>
      </c>
    </row>
    <row r="1607" spans="3:12" ht="12.75" customHeight="1">
      <c r="C1607" s="3" t="s">
        <v>1316</v>
      </c>
      <c r="D1607" s="3" t="str">
        <f>LOOKUP(C1607,CategoryLookup!$A$2:$B$13)</f>
        <v>Tying Flies</v>
      </c>
      <c r="E1607" s="3" t="s">
        <v>580</v>
      </c>
      <c r="F1607" s="3" t="s">
        <v>2221</v>
      </c>
      <c r="G1607" s="3" t="s">
        <v>2222</v>
      </c>
      <c r="H1607" s="3" t="s">
        <v>1009</v>
      </c>
      <c r="I1607" s="3">
        <v>1993</v>
      </c>
      <c r="J1607" s="3" t="s">
        <v>1528</v>
      </c>
      <c r="L1607" s="10" t="s">
        <v>1948</v>
      </c>
    </row>
    <row r="1608" spans="3:12" ht="12.75" customHeight="1">
      <c r="C1608" s="3" t="s">
        <v>1316</v>
      </c>
      <c r="D1608" s="3" t="str">
        <f>LOOKUP(C1608,CategoryLookup!$A$2:$B$13)</f>
        <v>Tying Flies</v>
      </c>
      <c r="E1608" s="3" t="s">
        <v>562</v>
      </c>
      <c r="F1608" s="3" t="s">
        <v>2937</v>
      </c>
      <c r="G1608" s="3" t="s">
        <v>2938</v>
      </c>
      <c r="H1608" s="3" t="s">
        <v>563</v>
      </c>
      <c r="I1608" s="3">
        <v>2003</v>
      </c>
      <c r="J1608" s="3" t="s">
        <v>1542</v>
      </c>
      <c r="L1608" s="10" t="s">
        <v>1948</v>
      </c>
    </row>
    <row r="1609" spans="3:11" ht="12.75" customHeight="1">
      <c r="C1609" s="3" t="s">
        <v>1316</v>
      </c>
      <c r="D1609" s="3" t="str">
        <f>LOOKUP(C1609,CategoryLookup!$A$2:$B$13)</f>
        <v>Tying Flies</v>
      </c>
      <c r="E1609" s="3" t="s">
        <v>832</v>
      </c>
      <c r="F1609" s="3" t="s">
        <v>833</v>
      </c>
      <c r="G1609" s="3" t="s">
        <v>1265</v>
      </c>
      <c r="J1609" s="3" t="s">
        <v>1376</v>
      </c>
      <c r="K1609" s="1">
        <v>147</v>
      </c>
    </row>
    <row r="1610" spans="3:11" ht="12.75" customHeight="1">
      <c r="C1610" s="3" t="s">
        <v>1316</v>
      </c>
      <c r="D1610" s="3" t="str">
        <f>LOOKUP(C1610,CategoryLookup!$A$2:$B$13)</f>
        <v>Tying Flies</v>
      </c>
      <c r="E1610" s="3" t="s">
        <v>831</v>
      </c>
      <c r="F1610" s="3" t="s">
        <v>3197</v>
      </c>
      <c r="G1610" s="3" t="s">
        <v>1561</v>
      </c>
      <c r="J1610" s="3" t="s">
        <v>1376</v>
      </c>
      <c r="K1610" s="1">
        <v>148</v>
      </c>
    </row>
    <row r="1611" spans="3:11" ht="12.75" customHeight="1">
      <c r="C1611" s="3" t="s">
        <v>1316</v>
      </c>
      <c r="D1611" s="3" t="str">
        <f>LOOKUP(C1611,CategoryLookup!$A$2:$B$13)</f>
        <v>Tying Flies</v>
      </c>
      <c r="E1611" s="3" t="s">
        <v>237</v>
      </c>
      <c r="F1611" s="3" t="s">
        <v>147</v>
      </c>
      <c r="G1611" s="3" t="s">
        <v>148</v>
      </c>
      <c r="J1611" s="3" t="s">
        <v>1376</v>
      </c>
      <c r="K1611" s="1">
        <v>149</v>
      </c>
    </row>
    <row r="1612" spans="3:12" ht="12.75" customHeight="1">
      <c r="C1612" s="3" t="s">
        <v>1316</v>
      </c>
      <c r="D1612" s="3" t="str">
        <f>LOOKUP(C1612,CategoryLookup!$A$2:$B$13)</f>
        <v>Tying Flies</v>
      </c>
      <c r="E1612" s="4" t="s">
        <v>3170</v>
      </c>
      <c r="F1612" s="4" t="s">
        <v>3171</v>
      </c>
      <c r="G1612" s="4" t="s">
        <v>1540</v>
      </c>
      <c r="H1612" s="4" t="s">
        <v>3171</v>
      </c>
      <c r="I1612" s="4" t="s">
        <v>1919</v>
      </c>
      <c r="J1612" s="4" t="s">
        <v>1528</v>
      </c>
      <c r="L1612" s="10" t="s">
        <v>1948</v>
      </c>
    </row>
    <row r="1613" spans="3:12" ht="12.75" customHeight="1">
      <c r="C1613" s="3" t="s">
        <v>1316</v>
      </c>
      <c r="D1613" s="3" t="str">
        <f>LOOKUP(C1613,CategoryLookup!$A$2:$B$13)</f>
        <v>Tying Flies</v>
      </c>
      <c r="E1613" s="4" t="s">
        <v>3172</v>
      </c>
      <c r="F1613" s="4" t="s">
        <v>3173</v>
      </c>
      <c r="G1613" s="4" t="s">
        <v>1607</v>
      </c>
      <c r="H1613" s="4" t="s">
        <v>3174</v>
      </c>
      <c r="I1613" s="4" t="s">
        <v>2089</v>
      </c>
      <c r="J1613" s="4" t="s">
        <v>1528</v>
      </c>
      <c r="L1613" s="10" t="s">
        <v>1948</v>
      </c>
    </row>
    <row r="1614" spans="3:12" ht="12.75" customHeight="1">
      <c r="C1614" s="3" t="s">
        <v>1316</v>
      </c>
      <c r="D1614" s="3" t="str">
        <f>LOOKUP(C1614,CategoryLookup!$A$2:$B$13)</f>
        <v>Tying Flies</v>
      </c>
      <c r="E1614" s="3" t="s">
        <v>1778</v>
      </c>
      <c r="F1614" s="3" t="s">
        <v>2242</v>
      </c>
      <c r="G1614" s="3" t="s">
        <v>1607</v>
      </c>
      <c r="H1614" s="3" t="s">
        <v>55</v>
      </c>
      <c r="I1614" s="3">
        <v>1990</v>
      </c>
      <c r="J1614" s="3" t="s">
        <v>1542</v>
      </c>
      <c r="L1614" s="10" t="s">
        <v>1948</v>
      </c>
    </row>
    <row r="1615" spans="3:12" ht="12.75" customHeight="1">
      <c r="C1615" s="3" t="s">
        <v>1316</v>
      </c>
      <c r="D1615" s="3" t="str">
        <f>LOOKUP(C1615,CategoryLookup!$A$2:$B$13)</f>
        <v>Tying Flies</v>
      </c>
      <c r="E1615" s="3" t="s">
        <v>3196</v>
      </c>
      <c r="F1615" s="3" t="s">
        <v>3197</v>
      </c>
      <c r="G1615" s="3" t="s">
        <v>1561</v>
      </c>
      <c r="H1615" s="3" t="s">
        <v>417</v>
      </c>
      <c r="I1615" s="3">
        <v>1974</v>
      </c>
      <c r="J1615" s="3" t="s">
        <v>1528</v>
      </c>
      <c r="L1615" s="10" t="s">
        <v>1948</v>
      </c>
    </row>
    <row r="1616" spans="3:12" ht="12.75" customHeight="1">
      <c r="C1616" s="3" t="s">
        <v>1316</v>
      </c>
      <c r="D1616" s="3" t="str">
        <f>LOOKUP(C1616,CategoryLookup!$A$2:$B$13)</f>
        <v>Tying Flies</v>
      </c>
      <c r="E1616" s="3" t="s">
        <v>3196</v>
      </c>
      <c r="F1616" s="3" t="s">
        <v>3197</v>
      </c>
      <c r="G1616" s="3" t="s">
        <v>1561</v>
      </c>
      <c r="H1616" s="3" t="s">
        <v>3198</v>
      </c>
      <c r="I1616" s="3">
        <v>1995</v>
      </c>
      <c r="J1616" s="3" t="s">
        <v>1528</v>
      </c>
      <c r="L1616" s="10" t="s">
        <v>1948</v>
      </c>
    </row>
    <row r="1617" spans="3:12" ht="12.75" customHeight="1">
      <c r="C1617" s="3" t="s">
        <v>1316</v>
      </c>
      <c r="D1617" s="3" t="str">
        <f>LOOKUP(C1617,CategoryLookup!$A$2:$B$13)</f>
        <v>Tying Flies</v>
      </c>
      <c r="E1617" s="4" t="s">
        <v>3196</v>
      </c>
      <c r="F1617" s="4" t="s">
        <v>3197</v>
      </c>
      <c r="G1617" s="4" t="s">
        <v>1561</v>
      </c>
      <c r="H1617" s="4" t="s">
        <v>3198</v>
      </c>
      <c r="I1617" s="4" t="s">
        <v>1531</v>
      </c>
      <c r="J1617" s="4" t="s">
        <v>1528</v>
      </c>
      <c r="L1617" s="10" t="s">
        <v>1948</v>
      </c>
    </row>
    <row r="1618" spans="3:12" ht="12.75" customHeight="1">
      <c r="C1618" s="3" t="s">
        <v>1316</v>
      </c>
      <c r="D1618" s="3" t="str">
        <f>LOOKUP(C1618,CategoryLookup!$A$2:$B$13)</f>
        <v>Tying Flies</v>
      </c>
      <c r="E1618" s="4" t="s">
        <v>3196</v>
      </c>
      <c r="F1618" s="4" t="s">
        <v>3197</v>
      </c>
      <c r="G1618" s="4" t="s">
        <v>1561</v>
      </c>
      <c r="H1618" s="4" t="s">
        <v>3198</v>
      </c>
      <c r="I1618" s="4" t="s">
        <v>1531</v>
      </c>
      <c r="J1618" s="4" t="s">
        <v>1528</v>
      </c>
      <c r="L1618" s="10" t="s">
        <v>1948</v>
      </c>
    </row>
    <row r="1619" spans="3:12" ht="12.75" customHeight="1">
      <c r="C1619" s="3" t="s">
        <v>1316</v>
      </c>
      <c r="D1619" s="3" t="str">
        <f>LOOKUP(C1619,CategoryLookup!$A$2:$B$13)</f>
        <v>Tying Flies</v>
      </c>
      <c r="E1619" s="3" t="s">
        <v>2448</v>
      </c>
      <c r="F1619" s="3" t="s">
        <v>3197</v>
      </c>
      <c r="G1619" s="3" t="s">
        <v>1561</v>
      </c>
      <c r="H1619" s="3" t="s">
        <v>417</v>
      </c>
      <c r="I1619" s="3">
        <v>1980</v>
      </c>
      <c r="J1619" s="3" t="s">
        <v>1528</v>
      </c>
      <c r="L1619" s="10" t="s">
        <v>1948</v>
      </c>
    </row>
    <row r="1620" spans="3:12" ht="12.75" customHeight="1">
      <c r="C1620" s="3" t="s">
        <v>1316</v>
      </c>
      <c r="D1620" s="3" t="str">
        <f>LOOKUP(C1620,CategoryLookup!$A$2:$B$13)</f>
        <v>Tying Flies</v>
      </c>
      <c r="E1620" s="3" t="s">
        <v>1743</v>
      </c>
      <c r="F1620" s="3" t="s">
        <v>3197</v>
      </c>
      <c r="G1620" s="3" t="s">
        <v>1561</v>
      </c>
      <c r="H1620" s="3" t="s">
        <v>3198</v>
      </c>
      <c r="I1620" s="3">
        <v>1980</v>
      </c>
      <c r="J1620" s="3" t="s">
        <v>1528</v>
      </c>
      <c r="L1620" s="10" t="s">
        <v>1948</v>
      </c>
    </row>
    <row r="1621" spans="3:12" ht="12.75" customHeight="1">
      <c r="C1621" s="3" t="s">
        <v>1316</v>
      </c>
      <c r="D1621" s="3" t="str">
        <f>LOOKUP(C1621,CategoryLookup!$A$2:$B$13)</f>
        <v>Tying Flies</v>
      </c>
      <c r="E1621" s="3" t="s">
        <v>1809</v>
      </c>
      <c r="F1621" s="3" t="s">
        <v>3076</v>
      </c>
      <c r="G1621" s="3" t="s">
        <v>448</v>
      </c>
      <c r="H1621" s="3" t="s">
        <v>1562</v>
      </c>
      <c r="I1621" s="3">
        <v>1995</v>
      </c>
      <c r="J1621" s="3" t="s">
        <v>1542</v>
      </c>
      <c r="L1621" s="10" t="s">
        <v>1948</v>
      </c>
    </row>
    <row r="1622" spans="3:11" ht="12.75" customHeight="1">
      <c r="C1622" s="3" t="s">
        <v>1316</v>
      </c>
      <c r="D1622" s="3" t="str">
        <f>LOOKUP(C1622,CategoryLookup!$A$2:$B$13)</f>
        <v>Tying Flies</v>
      </c>
      <c r="E1622" s="3" t="s">
        <v>1980</v>
      </c>
      <c r="F1622" s="3" t="s">
        <v>1981</v>
      </c>
      <c r="J1622" s="3" t="s">
        <v>1376</v>
      </c>
      <c r="K1622" s="1">
        <v>163</v>
      </c>
    </row>
    <row r="1623" spans="3:11" ht="12.75" customHeight="1">
      <c r="C1623" s="3" t="s">
        <v>1316</v>
      </c>
      <c r="D1623" s="3" t="str">
        <f>LOOKUP(C1623,CategoryLookup!$A$2:$B$13)</f>
        <v>Tying Flies</v>
      </c>
      <c r="E1623" s="3" t="s">
        <v>825</v>
      </c>
      <c r="F1623" s="3" t="s">
        <v>2705</v>
      </c>
      <c r="G1623" s="3" t="s">
        <v>757</v>
      </c>
      <c r="J1623" s="3" t="s">
        <v>1376</v>
      </c>
      <c r="K1623" s="1">
        <v>150</v>
      </c>
    </row>
    <row r="1624" spans="3:12" ht="12.75" customHeight="1">
      <c r="C1624" s="3" t="s">
        <v>957</v>
      </c>
      <c r="D1624" s="3" t="str">
        <f>LOOKUP(C1624,CategoryLookup!$A$2:$B$13)</f>
        <v>Tying Flies</v>
      </c>
      <c r="E1624" s="3" t="s">
        <v>2969</v>
      </c>
      <c r="H1624" s="3" t="s">
        <v>2830</v>
      </c>
      <c r="J1624" s="3" t="s">
        <v>1376</v>
      </c>
      <c r="K1624" s="1">
        <v>151</v>
      </c>
      <c r="L1624" s="10" t="s">
        <v>1948</v>
      </c>
    </row>
    <row r="1625" spans="3:12" ht="12.75" customHeight="1">
      <c r="C1625" s="3" t="s">
        <v>957</v>
      </c>
      <c r="D1625" s="3" t="str">
        <f>LOOKUP(C1625,CategoryLookup!$A$2:$B$13)</f>
        <v>Tying Flies</v>
      </c>
      <c r="E1625" s="3" t="s">
        <v>1693</v>
      </c>
      <c r="F1625" s="3" t="s">
        <v>3173</v>
      </c>
      <c r="G1625" s="3" t="s">
        <v>1607</v>
      </c>
      <c r="H1625" s="3" t="s">
        <v>732</v>
      </c>
      <c r="I1625" s="3">
        <v>1992</v>
      </c>
      <c r="J1625" s="3" t="s">
        <v>1542</v>
      </c>
      <c r="L1625" s="10" t="s">
        <v>1948</v>
      </c>
    </row>
    <row r="1626" spans="3:12" ht="12.75" customHeight="1">
      <c r="C1626" s="3" t="s">
        <v>957</v>
      </c>
      <c r="D1626" s="3" t="str">
        <f>LOOKUP(C1626,CategoryLookup!$A$2:$B$13)</f>
        <v>Tying Flies</v>
      </c>
      <c r="E1626" s="3" t="s">
        <v>2748</v>
      </c>
      <c r="F1626" s="3" t="s">
        <v>2749</v>
      </c>
      <c r="G1626" s="3" t="s">
        <v>1560</v>
      </c>
      <c r="H1626" s="3" t="s">
        <v>2817</v>
      </c>
      <c r="I1626" s="3">
        <v>2005</v>
      </c>
      <c r="J1626" s="3" t="s">
        <v>1542</v>
      </c>
      <c r="L1626" s="10" t="s">
        <v>1948</v>
      </c>
    </row>
    <row r="1627" spans="3:12" ht="12.75" customHeight="1">
      <c r="C1627" s="3" t="s">
        <v>957</v>
      </c>
      <c r="D1627" s="3" t="str">
        <f>LOOKUP(C1627,CategoryLookup!$A$2:$B$13)</f>
        <v>Tying Flies</v>
      </c>
      <c r="E1627" s="3" t="s">
        <v>971</v>
      </c>
      <c r="F1627" s="3" t="s">
        <v>1325</v>
      </c>
      <c r="G1627" s="3" t="s">
        <v>2533</v>
      </c>
      <c r="H1627" s="3" t="s">
        <v>776</v>
      </c>
      <c r="I1627" s="3">
        <v>2003</v>
      </c>
      <c r="J1627" s="3" t="s">
        <v>1542</v>
      </c>
      <c r="L1627" s="10" t="s">
        <v>1948</v>
      </c>
    </row>
    <row r="1628" spans="3:12" ht="12.75" customHeight="1">
      <c r="C1628" s="3" t="s">
        <v>957</v>
      </c>
      <c r="D1628" s="3" t="str">
        <f>LOOKUP(C1628,CategoryLookup!$A$2:$B$13)</f>
        <v>Tying Flies</v>
      </c>
      <c r="E1628" s="3" t="s">
        <v>958</v>
      </c>
      <c r="H1628" s="3" t="s">
        <v>959</v>
      </c>
      <c r="J1628" s="3" t="s">
        <v>1376</v>
      </c>
      <c r="K1628" s="1">
        <v>152</v>
      </c>
      <c r="L1628" s="10" t="s">
        <v>1948</v>
      </c>
    </row>
    <row r="1629" spans="3:12" ht="12.75" customHeight="1">
      <c r="C1629" s="3" t="s">
        <v>957</v>
      </c>
      <c r="D1629" s="3" t="str">
        <f>LOOKUP(C1629,CategoryLookup!$A$2:$B$13)</f>
        <v>Tying Flies</v>
      </c>
      <c r="E1629" s="3" t="s">
        <v>1692</v>
      </c>
      <c r="F1629" s="3" t="s">
        <v>2978</v>
      </c>
      <c r="G1629" s="3" t="s">
        <v>2979</v>
      </c>
      <c r="H1629" s="3" t="s">
        <v>1777</v>
      </c>
      <c r="I1629" s="3">
        <v>1991</v>
      </c>
      <c r="J1629" s="3" t="s">
        <v>1528</v>
      </c>
      <c r="L1629" s="10" t="s">
        <v>1948</v>
      </c>
    </row>
  </sheetData>
  <sheetProtection/>
  <printOptions gridLines="1"/>
  <pageMargins left="0.25" right="0.25" top="1" bottom="1" header="0.5" footer="0.5"/>
  <pageSetup fitToHeight="99" fitToWidth="1" horizontalDpi="300" verticalDpi="300" orientation="landscape" r:id="rId1"/>
  <headerFooter alignWithMargins="0">
    <oddFooter>&amp;C&amp;8&amp;P&amp;R&amp;8&amp;D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IV1"/>
    </sheetView>
  </sheetViews>
  <sheetFormatPr defaultColWidth="9.140625" defaultRowHeight="12.75"/>
  <cols>
    <col min="2" max="2" width="18.57421875" style="0" customWidth="1"/>
  </cols>
  <sheetData>
    <row r="1" spans="1:2" s="12" customFormat="1" ht="12.75">
      <c r="A1" s="12" t="s">
        <v>377</v>
      </c>
      <c r="B1" s="12" t="s">
        <v>1677</v>
      </c>
    </row>
    <row r="2" spans="1:2" ht="15.75">
      <c r="A2" s="13" t="s">
        <v>1153</v>
      </c>
      <c r="B2" s="14" t="s">
        <v>1678</v>
      </c>
    </row>
    <row r="3" spans="1:2" ht="15.75">
      <c r="A3" s="13" t="s">
        <v>1315</v>
      </c>
      <c r="B3" s="14" t="s">
        <v>1679</v>
      </c>
    </row>
    <row r="4" spans="1:2" ht="15.75">
      <c r="A4" s="13" t="s">
        <v>1680</v>
      </c>
      <c r="B4" s="14" t="s">
        <v>1681</v>
      </c>
    </row>
    <row r="5" spans="1:2" ht="15.75">
      <c r="A5" s="13" t="s">
        <v>1312</v>
      </c>
      <c r="B5" s="14" t="s">
        <v>100</v>
      </c>
    </row>
    <row r="6" spans="1:2" ht="15.75">
      <c r="A6" s="13" t="s">
        <v>101</v>
      </c>
      <c r="B6" s="14" t="s">
        <v>102</v>
      </c>
    </row>
    <row r="7" spans="1:2" ht="15.75">
      <c r="A7" s="13" t="s">
        <v>387</v>
      </c>
      <c r="B7" s="14" t="s">
        <v>103</v>
      </c>
    </row>
    <row r="8" spans="1:2" ht="15.75">
      <c r="A8" s="13" t="s">
        <v>1313</v>
      </c>
      <c r="B8" s="15" t="s">
        <v>104</v>
      </c>
    </row>
    <row r="9" spans="1:2" ht="15.75">
      <c r="A9" s="13" t="s">
        <v>1109</v>
      </c>
      <c r="B9" s="14" t="s">
        <v>105</v>
      </c>
    </row>
    <row r="10" spans="1:2" ht="15.75">
      <c r="A10" s="13" t="s">
        <v>1532</v>
      </c>
      <c r="B10" s="14" t="s">
        <v>106</v>
      </c>
    </row>
    <row r="11" spans="1:2" ht="15.75">
      <c r="A11" s="13" t="s">
        <v>1314</v>
      </c>
      <c r="B11" s="14" t="s">
        <v>107</v>
      </c>
    </row>
    <row r="12" spans="1:2" ht="15.75">
      <c r="A12" s="13" t="s">
        <v>399</v>
      </c>
      <c r="B12" s="14" t="s">
        <v>108</v>
      </c>
    </row>
    <row r="13" spans="1:2" ht="15.75">
      <c r="A13" s="13" t="s">
        <v>1316</v>
      </c>
      <c r="B13" s="1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Sadler</dc:creator>
  <cp:keywords/>
  <dc:description/>
  <cp:lastModifiedBy>Shirley</cp:lastModifiedBy>
  <cp:lastPrinted>2016-11-28T19:58:01Z</cp:lastPrinted>
  <dcterms:created xsi:type="dcterms:W3CDTF">2002-06-05T21:26:54Z</dcterms:created>
  <dcterms:modified xsi:type="dcterms:W3CDTF">2017-07-31T21:53:24Z</dcterms:modified>
  <cp:category/>
  <cp:version/>
  <cp:contentType/>
  <cp:contentStatus/>
</cp:coreProperties>
</file>